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b共通文書\2000_人口 ・ 世帯数\030_人口に係る帳票類\住所別人口統計表元データ\R8年度\"/>
    </mc:Choice>
  </mc:AlternateContent>
  <xr:revisionPtr revIDLastSave="0" documentId="8_{9126935E-90D4-483F-ACD3-E68A30755E81}" xr6:coauthVersionLast="47" xr6:coauthVersionMax="47" xr10:uidLastSave="{00000000-0000-0000-0000-000000000000}"/>
  <bookViews>
    <workbookView xWindow="-120" yWindow="-120" windowWidth="24240" windowHeight="13140" xr2:uid="{7D8C0DFD-7B7D-4DB6-B98E-6B719A7980E7}"/>
  </bookViews>
  <sheets>
    <sheet name="６月１日（住所別) " sheetId="1" r:id="rId1"/>
  </sheets>
  <definedNames>
    <definedName name="_xlnm.Print_Titles" localSheetId="0">'６月１日（住所別)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4" i="1" l="1"/>
  <c r="N54" i="1"/>
  <c r="N3" i="1" s="1"/>
  <c r="M54" i="1"/>
  <c r="L54" i="1"/>
  <c r="K54" i="1"/>
  <c r="J54" i="1"/>
  <c r="J3" i="1" s="1"/>
  <c r="I54" i="1"/>
  <c r="H54" i="1"/>
  <c r="G54" i="1"/>
  <c r="F54" i="1"/>
  <c r="F3" i="1" s="1"/>
  <c r="E54" i="1"/>
  <c r="D54" i="1"/>
  <c r="C54" i="1"/>
  <c r="O4" i="1"/>
  <c r="O3" i="1" s="1"/>
  <c r="N4" i="1"/>
  <c r="M4" i="1"/>
  <c r="M3" i="1" s="1"/>
  <c r="L4" i="1"/>
  <c r="K4" i="1"/>
  <c r="K3" i="1" s="1"/>
  <c r="J4" i="1"/>
  <c r="I4" i="1"/>
  <c r="I3" i="1" s="1"/>
  <c r="H4" i="1"/>
  <c r="G4" i="1"/>
  <c r="G3" i="1" s="1"/>
  <c r="F4" i="1"/>
  <c r="E4" i="1"/>
  <c r="E3" i="1" s="1"/>
  <c r="D4" i="1"/>
  <c r="C4" i="1"/>
  <c r="C3" i="1" s="1"/>
  <c r="L3" i="1"/>
  <c r="H3" i="1"/>
  <c r="D3" i="1"/>
</calcChain>
</file>

<file path=xl/sharedStrings.xml><?xml version="1.0" encoding="utf-8"?>
<sst xmlns="http://schemas.openxmlformats.org/spreadsheetml/2006/main" count="140" uniqueCount="140">
  <si>
    <t>令和8年6月1日現在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</si>
  <si>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地区名称</t>
    <phoneticPr fontId="2"/>
  </si>
  <si>
    <t>日本(男)</t>
  </si>
  <si>
    <t>日本(女)</t>
  </si>
  <si>
    <t>日本人</t>
  </si>
  <si>
    <t>外国(男)</t>
  </si>
  <si>
    <t>外国(女)</t>
  </si>
  <si>
    <t>外国人</t>
  </si>
  <si>
    <t>日本世帯</t>
  </si>
  <si>
    <t>外国世帯</t>
  </si>
  <si>
    <t>混合世帯</t>
  </si>
  <si>
    <t>男</t>
  </si>
  <si>
    <t>女</t>
  </si>
  <si>
    <t>合計</t>
  </si>
  <si>
    <t>世帯</t>
  </si>
  <si>
    <t>あわら市計</t>
    <rPh sb="3" eb="4">
      <t>シ</t>
    </rPh>
    <rPh sb="4" eb="5">
      <t>ケイ</t>
    </rPh>
    <phoneticPr fontId="2"/>
  </si>
  <si>
    <t>芦原地区計</t>
    <rPh sb="0" eb="2">
      <t>アワラ</t>
    </rPh>
    <rPh sb="2" eb="4">
      <t>チク</t>
    </rPh>
    <rPh sb="4" eb="5">
      <t>ケイ</t>
    </rPh>
    <phoneticPr fontId="2"/>
  </si>
  <si>
    <t>温泉1丁目</t>
    <rPh sb="3" eb="5">
      <t>チョウメ</t>
    </rPh>
    <phoneticPr fontId="2"/>
  </si>
  <si>
    <t>温泉2丁目</t>
    <rPh sb="0" eb="2">
      <t>オンセン</t>
    </rPh>
    <rPh sb="3" eb="5">
      <t>チョウメ</t>
    </rPh>
    <phoneticPr fontId="2"/>
  </si>
  <si>
    <t>温泉3丁目</t>
    <phoneticPr fontId="2"/>
  </si>
  <si>
    <t>温泉4丁目</t>
    <phoneticPr fontId="2"/>
  </si>
  <si>
    <t>温泉5丁目</t>
    <phoneticPr fontId="2"/>
  </si>
  <si>
    <t>東温泉1丁目</t>
    <rPh sb="0" eb="1">
      <t>ヒガシ</t>
    </rPh>
    <phoneticPr fontId="2"/>
  </si>
  <si>
    <t>東温泉2丁目</t>
    <phoneticPr fontId="2"/>
  </si>
  <si>
    <t>西温泉1丁目</t>
    <rPh sb="0" eb="1">
      <t>ニシ</t>
    </rPh>
    <phoneticPr fontId="2"/>
  </si>
  <si>
    <t>西温泉2丁目</t>
    <rPh sb="0" eb="1">
      <t>ニシ</t>
    </rPh>
    <phoneticPr fontId="2"/>
  </si>
  <si>
    <t>舟津１丁目</t>
    <rPh sb="0" eb="2">
      <t>フナツ</t>
    </rPh>
    <rPh sb="3" eb="5">
      <t>チョウメ</t>
    </rPh>
    <phoneticPr fontId="2"/>
  </si>
  <si>
    <t>舟津２丁目</t>
    <rPh sb="0" eb="2">
      <t>フナツ</t>
    </rPh>
    <rPh sb="3" eb="5">
      <t>チョウメ</t>
    </rPh>
    <phoneticPr fontId="2"/>
  </si>
  <si>
    <t>舟津３丁目</t>
    <rPh sb="0" eb="2">
      <t>フナツ</t>
    </rPh>
    <rPh sb="3" eb="5">
      <t>チョウメ</t>
    </rPh>
    <phoneticPr fontId="2"/>
  </si>
  <si>
    <t>舟津</t>
    <rPh sb="0" eb="2">
      <t>フナツ</t>
    </rPh>
    <phoneticPr fontId="2"/>
  </si>
  <si>
    <t>芦鶴</t>
    <rPh sb="0" eb="2">
      <t>アシヅル</t>
    </rPh>
    <phoneticPr fontId="2"/>
  </si>
  <si>
    <t>二面１丁目</t>
    <rPh sb="0" eb="2">
      <t>ニメン</t>
    </rPh>
    <rPh sb="3" eb="5">
      <t>チョウメ</t>
    </rPh>
    <phoneticPr fontId="2"/>
  </si>
  <si>
    <t>二面2丁目</t>
    <rPh sb="0" eb="2">
      <t>ニメン</t>
    </rPh>
    <rPh sb="3" eb="5">
      <t>チョウメ</t>
    </rPh>
    <phoneticPr fontId="2"/>
  </si>
  <si>
    <t>二面3丁目</t>
    <rPh sb="0" eb="2">
      <t>ニメン</t>
    </rPh>
    <rPh sb="3" eb="5">
      <t>チョウメ</t>
    </rPh>
    <phoneticPr fontId="2"/>
  </si>
  <si>
    <t>二面4丁目</t>
    <rPh sb="0" eb="2">
      <t>ニメン</t>
    </rPh>
    <rPh sb="3" eb="5">
      <t>チョウメ</t>
    </rPh>
    <phoneticPr fontId="2"/>
  </si>
  <si>
    <t>二面5丁目</t>
    <rPh sb="0" eb="2">
      <t>ニメン</t>
    </rPh>
    <rPh sb="3" eb="5">
      <t>チョウメ</t>
    </rPh>
    <phoneticPr fontId="2"/>
  </si>
  <si>
    <t>二面</t>
    <rPh sb="0" eb="2">
      <t>ニメン</t>
    </rPh>
    <phoneticPr fontId="2"/>
  </si>
  <si>
    <t>牛山</t>
  </si>
  <si>
    <t>国影</t>
    <phoneticPr fontId="2"/>
  </si>
  <si>
    <t>井江葭</t>
    <phoneticPr fontId="2"/>
  </si>
  <si>
    <t>横垣</t>
    <phoneticPr fontId="2"/>
  </si>
  <si>
    <t>重義</t>
  </si>
  <si>
    <t>番田</t>
  </si>
  <si>
    <t>田中々</t>
  </si>
  <si>
    <t>堀江十楽</t>
  </si>
  <si>
    <t>布目</t>
  </si>
  <si>
    <t>轟木</t>
  </si>
  <si>
    <t>東善寺</t>
    <phoneticPr fontId="2"/>
  </si>
  <si>
    <t>谷畠</t>
    <phoneticPr fontId="2"/>
  </si>
  <si>
    <t>上番</t>
    <phoneticPr fontId="2"/>
  </si>
  <si>
    <t>中番</t>
    <rPh sb="0" eb="1">
      <t>ナカ</t>
    </rPh>
    <phoneticPr fontId="2"/>
  </si>
  <si>
    <t>下番</t>
    <rPh sb="0" eb="1">
      <t>シタ</t>
    </rPh>
    <phoneticPr fontId="2"/>
  </si>
  <si>
    <t>玉木</t>
  </si>
  <si>
    <t>河間</t>
    <phoneticPr fontId="2"/>
  </si>
  <si>
    <t>宮前</t>
    <phoneticPr fontId="2"/>
  </si>
  <si>
    <t>公文</t>
    <rPh sb="0" eb="2">
      <t>クモン</t>
    </rPh>
    <phoneticPr fontId="2"/>
  </si>
  <si>
    <t>北本堂</t>
  </si>
  <si>
    <t>角屋</t>
  </si>
  <si>
    <t>中浜</t>
  </si>
  <si>
    <t>北潟</t>
    <phoneticPr fontId="2"/>
  </si>
  <si>
    <t>赤尾</t>
  </si>
  <si>
    <t>浜坂</t>
    <phoneticPr fontId="2"/>
  </si>
  <si>
    <t>波松</t>
    <phoneticPr fontId="2"/>
  </si>
  <si>
    <t>城</t>
    <rPh sb="0" eb="1">
      <t>ジョウ</t>
    </rPh>
    <phoneticPr fontId="2"/>
  </si>
  <si>
    <t>城新田</t>
    <phoneticPr fontId="2"/>
  </si>
  <si>
    <t>番堂野</t>
    <rPh sb="0" eb="1">
      <t>バン</t>
    </rPh>
    <rPh sb="1" eb="2">
      <t>ドウ</t>
    </rPh>
    <rPh sb="2" eb="3">
      <t>ノ</t>
    </rPh>
    <phoneticPr fontId="2"/>
  </si>
  <si>
    <t>金津地区計</t>
    <rPh sb="0" eb="2">
      <t>カナヅ</t>
    </rPh>
    <rPh sb="2" eb="4">
      <t>チク</t>
    </rPh>
    <rPh sb="4" eb="5">
      <t>ケイ</t>
    </rPh>
    <phoneticPr fontId="2"/>
  </si>
  <si>
    <t>花乃杜一丁目</t>
    <rPh sb="0" eb="3">
      <t>ハナノモリ</t>
    </rPh>
    <rPh sb="3" eb="4">
      <t>1</t>
    </rPh>
    <rPh sb="4" eb="6">
      <t>チョウメ</t>
    </rPh>
    <phoneticPr fontId="2"/>
  </si>
  <si>
    <t>花乃杜二丁目</t>
    <rPh sb="0" eb="3">
      <t>ハナノモリ</t>
    </rPh>
    <rPh sb="3" eb="4">
      <t>ニ</t>
    </rPh>
    <rPh sb="4" eb="6">
      <t>チョウメ</t>
    </rPh>
    <phoneticPr fontId="2"/>
  </si>
  <si>
    <t>花乃杜三丁目</t>
    <rPh sb="0" eb="3">
      <t>ハナノモリ</t>
    </rPh>
    <rPh sb="3" eb="4">
      <t>サン</t>
    </rPh>
    <rPh sb="4" eb="6">
      <t>チョウメ</t>
    </rPh>
    <phoneticPr fontId="2"/>
  </si>
  <si>
    <t>花乃杜四丁目</t>
    <rPh sb="0" eb="3">
      <t>ハナノモリ</t>
    </rPh>
    <rPh sb="3" eb="4">
      <t>ヨン</t>
    </rPh>
    <rPh sb="4" eb="6">
      <t>チョウメ</t>
    </rPh>
    <phoneticPr fontId="2"/>
  </si>
  <si>
    <t>花乃杜五丁目</t>
    <rPh sb="0" eb="3">
      <t>ハナノモリ</t>
    </rPh>
    <rPh sb="3" eb="4">
      <t>ゴ</t>
    </rPh>
    <rPh sb="4" eb="6">
      <t>チョウメ</t>
    </rPh>
    <phoneticPr fontId="2"/>
  </si>
  <si>
    <t>春宮一丁目</t>
    <rPh sb="0" eb="2">
      <t>ハルミヤ</t>
    </rPh>
    <rPh sb="2" eb="5">
      <t>1チョウメ</t>
    </rPh>
    <phoneticPr fontId="2"/>
  </si>
  <si>
    <t>春宮二丁目</t>
    <rPh sb="0" eb="2">
      <t>ハルミヤ</t>
    </rPh>
    <rPh sb="2" eb="3">
      <t>ニ</t>
    </rPh>
    <rPh sb="3" eb="5">
      <t>チョウメ</t>
    </rPh>
    <phoneticPr fontId="2"/>
  </si>
  <si>
    <t>春宮三丁目</t>
    <rPh sb="0" eb="2">
      <t>ハルミヤ</t>
    </rPh>
    <rPh sb="2" eb="3">
      <t>サン</t>
    </rPh>
    <rPh sb="3" eb="5">
      <t>チョウメ</t>
    </rPh>
    <phoneticPr fontId="2"/>
  </si>
  <si>
    <t>自由ヶ丘一丁目</t>
    <rPh sb="0" eb="4">
      <t>ジユウガオカ</t>
    </rPh>
    <rPh sb="4" eb="5">
      <t>イチ</t>
    </rPh>
    <rPh sb="5" eb="7">
      <t>チョウメ</t>
    </rPh>
    <phoneticPr fontId="2"/>
  </si>
  <si>
    <t>自由ヶ丘二丁目</t>
    <rPh sb="0" eb="7">
      <t>ジユウガオカ2チョウメ</t>
    </rPh>
    <phoneticPr fontId="2"/>
  </si>
  <si>
    <t>市姫一丁目</t>
    <rPh sb="0" eb="2">
      <t>イチヒメ</t>
    </rPh>
    <rPh sb="2" eb="3">
      <t>1</t>
    </rPh>
    <rPh sb="3" eb="5">
      <t>チョウメ</t>
    </rPh>
    <phoneticPr fontId="2"/>
  </si>
  <si>
    <t>市姫二丁目</t>
    <rPh sb="0" eb="2">
      <t>イチヒメ</t>
    </rPh>
    <rPh sb="2" eb="3">
      <t>ニ</t>
    </rPh>
    <rPh sb="3" eb="5">
      <t>チョウメ</t>
    </rPh>
    <phoneticPr fontId="2"/>
  </si>
  <si>
    <t>市姫三丁目</t>
    <rPh sb="0" eb="2">
      <t>イチヒメ</t>
    </rPh>
    <rPh sb="2" eb="3">
      <t>サン</t>
    </rPh>
    <rPh sb="3" eb="5">
      <t>チョウメ</t>
    </rPh>
    <phoneticPr fontId="2"/>
  </si>
  <si>
    <t>市姫四丁目</t>
    <rPh sb="0" eb="2">
      <t>イチヒメ</t>
    </rPh>
    <rPh sb="2" eb="3">
      <t>ヨン</t>
    </rPh>
    <rPh sb="3" eb="5">
      <t>チョウメ</t>
    </rPh>
    <phoneticPr fontId="2"/>
  </si>
  <si>
    <t>市姫五丁目</t>
    <rPh sb="0" eb="2">
      <t>イチヒメ</t>
    </rPh>
    <rPh sb="2" eb="3">
      <t>ゴ</t>
    </rPh>
    <rPh sb="3" eb="5">
      <t>チョウメ</t>
    </rPh>
    <phoneticPr fontId="2"/>
  </si>
  <si>
    <t>大溝一丁目</t>
    <rPh sb="0" eb="2">
      <t>オオミゾ</t>
    </rPh>
    <rPh sb="2" eb="5">
      <t>1チョウメ</t>
    </rPh>
    <phoneticPr fontId="2"/>
  </si>
  <si>
    <t>大溝二丁目</t>
    <rPh sb="0" eb="2">
      <t>オオミゾ</t>
    </rPh>
    <rPh sb="2" eb="3">
      <t>フタ</t>
    </rPh>
    <rPh sb="3" eb="5">
      <t>チョウメ</t>
    </rPh>
    <phoneticPr fontId="2"/>
  </si>
  <si>
    <t>大溝三丁目</t>
    <rPh sb="0" eb="2">
      <t>オオミゾ</t>
    </rPh>
    <rPh sb="2" eb="3">
      <t>サン</t>
    </rPh>
    <rPh sb="3" eb="5">
      <t>チョウメ</t>
    </rPh>
    <phoneticPr fontId="2"/>
  </si>
  <si>
    <t>馬場</t>
    <phoneticPr fontId="2"/>
  </si>
  <si>
    <t>北金津</t>
    <rPh sb="0" eb="3">
      <t>キタカナツ</t>
    </rPh>
    <phoneticPr fontId="2"/>
  </si>
  <si>
    <t>南金津</t>
    <rPh sb="0" eb="3">
      <t>ミナミカナツ</t>
    </rPh>
    <phoneticPr fontId="2"/>
  </si>
  <si>
    <t>伊井</t>
    <phoneticPr fontId="2"/>
  </si>
  <si>
    <t>古屋石塚</t>
    <phoneticPr fontId="2"/>
  </si>
  <si>
    <t>桑原</t>
    <phoneticPr fontId="2"/>
  </si>
  <si>
    <t>清間</t>
    <phoneticPr fontId="2"/>
  </si>
  <si>
    <t>矢地</t>
    <phoneticPr fontId="2"/>
  </si>
  <si>
    <t>菅野</t>
    <phoneticPr fontId="2"/>
  </si>
  <si>
    <t>稲越</t>
    <rPh sb="0" eb="2">
      <t>イナゴ</t>
    </rPh>
    <phoneticPr fontId="2"/>
  </si>
  <si>
    <t>河原井手</t>
    <phoneticPr fontId="2"/>
  </si>
  <si>
    <t>池口</t>
    <phoneticPr fontId="2"/>
  </si>
  <si>
    <t>中川</t>
    <phoneticPr fontId="2"/>
  </si>
  <si>
    <t>東田中</t>
    <phoneticPr fontId="2"/>
  </si>
  <si>
    <t>瓜生</t>
    <phoneticPr fontId="2"/>
  </si>
  <si>
    <t>南疋田</t>
    <rPh sb="0" eb="1">
      <t>ミナミ</t>
    </rPh>
    <rPh sb="1" eb="3">
      <t>ヒキダ</t>
    </rPh>
    <phoneticPr fontId="2"/>
  </si>
  <si>
    <t>北疋田</t>
    <rPh sb="0" eb="1">
      <t>キタ</t>
    </rPh>
    <rPh sb="1" eb="3">
      <t>ヒキダ</t>
    </rPh>
    <phoneticPr fontId="2"/>
  </si>
  <si>
    <t>次郎丸</t>
    <phoneticPr fontId="2"/>
  </si>
  <si>
    <t>御簾尾</t>
    <rPh sb="0" eb="3">
      <t>ミスノオ</t>
    </rPh>
    <phoneticPr fontId="2"/>
  </si>
  <si>
    <t>北野</t>
    <phoneticPr fontId="2"/>
  </si>
  <si>
    <t>北</t>
    <rPh sb="0" eb="1">
      <t>キタ</t>
    </rPh>
    <phoneticPr fontId="2"/>
  </si>
  <si>
    <t>前谷</t>
    <phoneticPr fontId="2"/>
  </si>
  <si>
    <t>笹岡</t>
    <phoneticPr fontId="2"/>
  </si>
  <si>
    <t>熊坂</t>
    <phoneticPr fontId="2"/>
  </si>
  <si>
    <t>下金屋</t>
    <rPh sb="0" eb="1">
      <t>シタ</t>
    </rPh>
    <rPh sb="1" eb="3">
      <t>カナヤ</t>
    </rPh>
    <phoneticPr fontId="2"/>
  </si>
  <si>
    <t>畝市野々</t>
    <phoneticPr fontId="2"/>
  </si>
  <si>
    <t>牛ノ谷</t>
    <phoneticPr fontId="2"/>
  </si>
  <si>
    <t>上野</t>
    <phoneticPr fontId="2"/>
  </si>
  <si>
    <t>東山</t>
  </si>
  <si>
    <t>後山</t>
  </si>
  <si>
    <t>清滝</t>
  </si>
  <si>
    <t>鎌谷</t>
  </si>
  <si>
    <t>椚</t>
  </si>
  <si>
    <t>権世</t>
  </si>
  <si>
    <t>権世市野々</t>
  </si>
  <si>
    <t>滝</t>
  </si>
  <si>
    <t>青ノ木</t>
  </si>
  <si>
    <t>宮谷</t>
  </si>
  <si>
    <t>山室</t>
  </si>
  <si>
    <t>高塚</t>
  </si>
  <si>
    <t>清王</t>
  </si>
  <si>
    <t>山西方寺</t>
  </si>
  <si>
    <t>柿原</t>
  </si>
  <si>
    <t>山十楽</t>
  </si>
  <si>
    <t>坂口</t>
  </si>
  <si>
    <t>蓮ヶ浦</t>
    <rPh sb="0" eb="3">
      <t>ハスガウラ</t>
    </rPh>
    <phoneticPr fontId="2"/>
  </si>
  <si>
    <t>細呂木</t>
  </si>
  <si>
    <t>橋屋</t>
  </si>
  <si>
    <t>樋山</t>
    <rPh sb="0" eb="2">
      <t>ヒヤマ</t>
    </rPh>
    <phoneticPr fontId="2"/>
  </si>
  <si>
    <t>指中</t>
  </si>
  <si>
    <t>沢</t>
  </si>
  <si>
    <t>吉崎</t>
    <rPh sb="0" eb="2">
      <t>ヨシザキ</t>
    </rPh>
    <phoneticPr fontId="2"/>
  </si>
  <si>
    <t>吉崎１丁目</t>
    <rPh sb="3" eb="5">
      <t>チョウメ</t>
    </rPh>
    <phoneticPr fontId="2"/>
  </si>
  <si>
    <t>吉崎２丁目</t>
    <rPh sb="3" eb="5">
      <t>チョウメ</t>
    </rPh>
    <phoneticPr fontId="2"/>
  </si>
  <si>
    <t>※このデータは、住民基本台帳に登録されている人口です。</t>
    <rPh sb="8" eb="10">
      <t>ジュウミン</t>
    </rPh>
    <rPh sb="10" eb="12">
      <t>キホン</t>
    </rPh>
    <rPh sb="12" eb="14">
      <t>ダイチョウ</t>
    </rPh>
    <rPh sb="15" eb="17">
      <t>トウロク</t>
    </rPh>
    <rPh sb="22" eb="2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</si>
</sst>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ED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vertical="center"/>
    </xf>
    <xf numFmtId="176" fontId="3" fillId="3" borderId="2" xfId="1" applyNumberFormat="1" applyFont="1" applyFill="1" applyBorder="1" applyAlignment="1">
      <alignment vertical="center"/>
    </xf>
    <xf numFmtId="38" fontId="3" fillId="4" borderId="2" xfId="1" applyFont="1" applyFill="1" applyBorder="1" applyAlignment="1">
      <alignment vertical="center"/>
    </xf>
    <xf numFmtId="176" fontId="3" fillId="4" borderId="2" xfId="1" applyNumberFormat="1" applyFont="1" applyFill="1" applyBorder="1" applyAlignment="1">
      <alignment vertical="center"/>
    </xf>
    <xf numFmtId="38" fontId="1" fillId="5" borderId="3" xfId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8" fontId="1" fillId="5" borderId="2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theme="6" tint="0.39994506668294322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  <dxf>
      <fill>
        <patternFill>
          <bgColor rgb="FFDAFEF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8414-3372-4481-BAE2-D8E088C5668F}">
  <sheetPr>
    <tabColor rgb="FF85FFBC"/>
    <pageSetUpPr fitToPage="1"/>
  </sheetPr>
  <dimension ref="B1:O169"/>
  <sheetViews>
    <sheetView tabSelected="1" workbookViewId="0">
      <pane xSplit="2" ySplit="3" topLeftCell="C73" activePane="bottomRight" state="frozen"/>
      <selection activeCell="C5" sqref="C5:O55"/>
      <selection pane="topRight" activeCell="C5" sqref="C5:O55"/>
      <selection pane="bottomLeft" activeCell="C5" sqref="C5:O55"/>
      <selection pane="bottomRight" activeCell="D74" sqref="D74"/>
    </sheetView>
  </sheetViews>
  <sheetFormatPr defaultColWidth="0" defaultRowHeight="13.5" zeroHeight="1" x14ac:dyDescent="0.15"/>
  <cols>
    <col min="1" max="1" width="1.125" style="1" customWidth="1"/>
    <col min="2" max="2" width="13.125" style="1" bestFit="1" customWidth="1"/>
    <col min="3" max="15" width="9" style="1" customWidth="1"/>
    <col min="16" max="16" width="3.625" style="1" customWidth="1"/>
    <col min="17" max="256" width="0" style="1" hidden="1"/>
    <col min="257" max="257" width="1.125" style="1" customWidth="1"/>
    <col min="258" max="258" width="13.125" style="1" bestFit="1" customWidth="1"/>
    <col min="259" max="271" width="9" style="1" customWidth="1"/>
    <col min="272" max="272" width="3.625" style="1" customWidth="1"/>
    <col min="273" max="512" width="0" style="1" hidden="1"/>
    <col min="513" max="513" width="1.125" style="1" customWidth="1"/>
    <col min="514" max="514" width="13.125" style="1" bestFit="1" customWidth="1"/>
    <col min="515" max="527" width="9" style="1" customWidth="1"/>
    <col min="528" max="528" width="3.625" style="1" customWidth="1"/>
    <col min="529" max="768" width="0" style="1" hidden="1"/>
    <col min="769" max="769" width="1.125" style="1" customWidth="1"/>
    <col min="770" max="770" width="13.125" style="1" bestFit="1" customWidth="1"/>
    <col min="771" max="783" width="9" style="1" customWidth="1"/>
    <col min="784" max="784" width="3.625" style="1" customWidth="1"/>
    <col min="785" max="1024" width="0" style="1" hidden="1"/>
    <col min="1025" max="1025" width="1.125" style="1" customWidth="1"/>
    <col min="1026" max="1026" width="13.125" style="1" bestFit="1" customWidth="1"/>
    <col min="1027" max="1039" width="9" style="1" customWidth="1"/>
    <col min="1040" max="1040" width="3.625" style="1" customWidth="1"/>
    <col min="1041" max="1280" width="0" style="1" hidden="1"/>
    <col min="1281" max="1281" width="1.125" style="1" customWidth="1"/>
    <col min="1282" max="1282" width="13.125" style="1" bestFit="1" customWidth="1"/>
    <col min="1283" max="1295" width="9" style="1" customWidth="1"/>
    <col min="1296" max="1296" width="3.625" style="1" customWidth="1"/>
    <col min="1297" max="1536" width="0" style="1" hidden="1"/>
    <col min="1537" max="1537" width="1.125" style="1" customWidth="1"/>
    <col min="1538" max="1538" width="13.125" style="1" bestFit="1" customWidth="1"/>
    <col min="1539" max="1551" width="9" style="1" customWidth="1"/>
    <col min="1552" max="1552" width="3.625" style="1" customWidth="1"/>
    <col min="1553" max="1792" width="0" style="1" hidden="1"/>
    <col min="1793" max="1793" width="1.125" style="1" customWidth="1"/>
    <col min="1794" max="1794" width="13.125" style="1" bestFit="1" customWidth="1"/>
    <col min="1795" max="1807" width="9" style="1" customWidth="1"/>
    <col min="1808" max="1808" width="3.625" style="1" customWidth="1"/>
    <col min="1809" max="2048" width="0" style="1" hidden="1"/>
    <col min="2049" max="2049" width="1.125" style="1" customWidth="1"/>
    <col min="2050" max="2050" width="13.125" style="1" bestFit="1" customWidth="1"/>
    <col min="2051" max="2063" width="9" style="1" customWidth="1"/>
    <col min="2064" max="2064" width="3.625" style="1" customWidth="1"/>
    <col min="2065" max="2304" width="0" style="1" hidden="1"/>
    <col min="2305" max="2305" width="1.125" style="1" customWidth="1"/>
    <col min="2306" max="2306" width="13.125" style="1" bestFit="1" customWidth="1"/>
    <col min="2307" max="2319" width="9" style="1" customWidth="1"/>
    <col min="2320" max="2320" width="3.625" style="1" customWidth="1"/>
    <col min="2321" max="2560" width="0" style="1" hidden="1"/>
    <col min="2561" max="2561" width="1.125" style="1" customWidth="1"/>
    <col min="2562" max="2562" width="13.125" style="1" bestFit="1" customWidth="1"/>
    <col min="2563" max="2575" width="9" style="1" customWidth="1"/>
    <col min="2576" max="2576" width="3.625" style="1" customWidth="1"/>
    <col min="2577" max="2816" width="0" style="1" hidden="1"/>
    <col min="2817" max="2817" width="1.125" style="1" customWidth="1"/>
    <col min="2818" max="2818" width="13.125" style="1" bestFit="1" customWidth="1"/>
    <col min="2819" max="2831" width="9" style="1" customWidth="1"/>
    <col min="2832" max="2832" width="3.625" style="1" customWidth="1"/>
    <col min="2833" max="3072" width="0" style="1" hidden="1"/>
    <col min="3073" max="3073" width="1.125" style="1" customWidth="1"/>
    <col min="3074" max="3074" width="13.125" style="1" bestFit="1" customWidth="1"/>
    <col min="3075" max="3087" width="9" style="1" customWidth="1"/>
    <col min="3088" max="3088" width="3.625" style="1" customWidth="1"/>
    <col min="3089" max="3328" width="0" style="1" hidden="1"/>
    <col min="3329" max="3329" width="1.125" style="1" customWidth="1"/>
    <col min="3330" max="3330" width="13.125" style="1" bestFit="1" customWidth="1"/>
    <col min="3331" max="3343" width="9" style="1" customWidth="1"/>
    <col min="3344" max="3344" width="3.625" style="1" customWidth="1"/>
    <col min="3345" max="3584" width="0" style="1" hidden="1"/>
    <col min="3585" max="3585" width="1.125" style="1" customWidth="1"/>
    <col min="3586" max="3586" width="13.125" style="1" bestFit="1" customWidth="1"/>
    <col min="3587" max="3599" width="9" style="1" customWidth="1"/>
    <col min="3600" max="3600" width="3.625" style="1" customWidth="1"/>
    <col min="3601" max="3840" width="0" style="1" hidden="1"/>
    <col min="3841" max="3841" width="1.125" style="1" customWidth="1"/>
    <col min="3842" max="3842" width="13.125" style="1" bestFit="1" customWidth="1"/>
    <col min="3843" max="3855" width="9" style="1" customWidth="1"/>
    <col min="3856" max="3856" width="3.625" style="1" customWidth="1"/>
    <col min="3857" max="4096" width="0" style="1" hidden="1"/>
    <col min="4097" max="4097" width="1.125" style="1" customWidth="1"/>
    <col min="4098" max="4098" width="13.125" style="1" bestFit="1" customWidth="1"/>
    <col min="4099" max="4111" width="9" style="1" customWidth="1"/>
    <col min="4112" max="4112" width="3.625" style="1" customWidth="1"/>
    <col min="4113" max="4352" width="0" style="1" hidden="1"/>
    <col min="4353" max="4353" width="1.125" style="1" customWidth="1"/>
    <col min="4354" max="4354" width="13.125" style="1" bestFit="1" customWidth="1"/>
    <col min="4355" max="4367" width="9" style="1" customWidth="1"/>
    <col min="4368" max="4368" width="3.625" style="1" customWidth="1"/>
    <col min="4369" max="4608" width="0" style="1" hidden="1"/>
    <col min="4609" max="4609" width="1.125" style="1" customWidth="1"/>
    <col min="4610" max="4610" width="13.125" style="1" bestFit="1" customWidth="1"/>
    <col min="4611" max="4623" width="9" style="1" customWidth="1"/>
    <col min="4624" max="4624" width="3.625" style="1" customWidth="1"/>
    <col min="4625" max="4864" width="0" style="1" hidden="1"/>
    <col min="4865" max="4865" width="1.125" style="1" customWidth="1"/>
    <col min="4866" max="4866" width="13.125" style="1" bestFit="1" customWidth="1"/>
    <col min="4867" max="4879" width="9" style="1" customWidth="1"/>
    <col min="4880" max="4880" width="3.625" style="1" customWidth="1"/>
    <col min="4881" max="5120" width="0" style="1" hidden="1"/>
    <col min="5121" max="5121" width="1.125" style="1" customWidth="1"/>
    <col min="5122" max="5122" width="13.125" style="1" bestFit="1" customWidth="1"/>
    <col min="5123" max="5135" width="9" style="1" customWidth="1"/>
    <col min="5136" max="5136" width="3.625" style="1" customWidth="1"/>
    <col min="5137" max="5376" width="0" style="1" hidden="1"/>
    <col min="5377" max="5377" width="1.125" style="1" customWidth="1"/>
    <col min="5378" max="5378" width="13.125" style="1" bestFit="1" customWidth="1"/>
    <col min="5379" max="5391" width="9" style="1" customWidth="1"/>
    <col min="5392" max="5392" width="3.625" style="1" customWidth="1"/>
    <col min="5393" max="5632" width="0" style="1" hidden="1"/>
    <col min="5633" max="5633" width="1.125" style="1" customWidth="1"/>
    <col min="5634" max="5634" width="13.125" style="1" bestFit="1" customWidth="1"/>
    <col min="5635" max="5647" width="9" style="1" customWidth="1"/>
    <col min="5648" max="5648" width="3.625" style="1" customWidth="1"/>
    <col min="5649" max="5888" width="0" style="1" hidden="1"/>
    <col min="5889" max="5889" width="1.125" style="1" customWidth="1"/>
    <col min="5890" max="5890" width="13.125" style="1" bestFit="1" customWidth="1"/>
    <col min="5891" max="5903" width="9" style="1" customWidth="1"/>
    <col min="5904" max="5904" width="3.625" style="1" customWidth="1"/>
    <col min="5905" max="6144" width="0" style="1" hidden="1"/>
    <col min="6145" max="6145" width="1.125" style="1" customWidth="1"/>
    <col min="6146" max="6146" width="13.125" style="1" bestFit="1" customWidth="1"/>
    <col min="6147" max="6159" width="9" style="1" customWidth="1"/>
    <col min="6160" max="6160" width="3.625" style="1" customWidth="1"/>
    <col min="6161" max="6400" width="0" style="1" hidden="1"/>
    <col min="6401" max="6401" width="1.125" style="1" customWidth="1"/>
    <col min="6402" max="6402" width="13.125" style="1" bestFit="1" customWidth="1"/>
    <col min="6403" max="6415" width="9" style="1" customWidth="1"/>
    <col min="6416" max="6416" width="3.625" style="1" customWidth="1"/>
    <col min="6417" max="6656" width="0" style="1" hidden="1"/>
    <col min="6657" max="6657" width="1.125" style="1" customWidth="1"/>
    <col min="6658" max="6658" width="13.125" style="1" bestFit="1" customWidth="1"/>
    <col min="6659" max="6671" width="9" style="1" customWidth="1"/>
    <col min="6672" max="6672" width="3.625" style="1" customWidth="1"/>
    <col min="6673" max="6912" width="0" style="1" hidden="1"/>
    <col min="6913" max="6913" width="1.125" style="1" customWidth="1"/>
    <col min="6914" max="6914" width="13.125" style="1" bestFit="1" customWidth="1"/>
    <col min="6915" max="6927" width="9" style="1" customWidth="1"/>
    <col min="6928" max="6928" width="3.625" style="1" customWidth="1"/>
    <col min="6929" max="7168" width="0" style="1" hidden="1"/>
    <col min="7169" max="7169" width="1.125" style="1" customWidth="1"/>
    <col min="7170" max="7170" width="13.125" style="1" bestFit="1" customWidth="1"/>
    <col min="7171" max="7183" width="9" style="1" customWidth="1"/>
    <col min="7184" max="7184" width="3.625" style="1" customWidth="1"/>
    <col min="7185" max="7424" width="0" style="1" hidden="1"/>
    <col min="7425" max="7425" width="1.125" style="1" customWidth="1"/>
    <col min="7426" max="7426" width="13.125" style="1" bestFit="1" customWidth="1"/>
    <col min="7427" max="7439" width="9" style="1" customWidth="1"/>
    <col min="7440" max="7440" width="3.625" style="1" customWidth="1"/>
    <col min="7441" max="7680" width="0" style="1" hidden="1"/>
    <col min="7681" max="7681" width="1.125" style="1" customWidth="1"/>
    <col min="7682" max="7682" width="13.125" style="1" bestFit="1" customWidth="1"/>
    <col min="7683" max="7695" width="9" style="1" customWidth="1"/>
    <col min="7696" max="7696" width="3.625" style="1" customWidth="1"/>
    <col min="7697" max="7936" width="0" style="1" hidden="1"/>
    <col min="7937" max="7937" width="1.125" style="1" customWidth="1"/>
    <col min="7938" max="7938" width="13.125" style="1" bestFit="1" customWidth="1"/>
    <col min="7939" max="7951" width="9" style="1" customWidth="1"/>
    <col min="7952" max="7952" width="3.625" style="1" customWidth="1"/>
    <col min="7953" max="8192" width="0" style="1" hidden="1"/>
    <col min="8193" max="8193" width="1.125" style="1" customWidth="1"/>
    <col min="8194" max="8194" width="13.125" style="1" bestFit="1" customWidth="1"/>
    <col min="8195" max="8207" width="9" style="1" customWidth="1"/>
    <col min="8208" max="8208" width="3.625" style="1" customWidth="1"/>
    <col min="8209" max="8448" width="0" style="1" hidden="1"/>
    <col min="8449" max="8449" width="1.125" style="1" customWidth="1"/>
    <col min="8450" max="8450" width="13.125" style="1" bestFit="1" customWidth="1"/>
    <col min="8451" max="8463" width="9" style="1" customWidth="1"/>
    <col min="8464" max="8464" width="3.625" style="1" customWidth="1"/>
    <col min="8465" max="8704" width="0" style="1" hidden="1"/>
    <col min="8705" max="8705" width="1.125" style="1" customWidth="1"/>
    <col min="8706" max="8706" width="13.125" style="1" bestFit="1" customWidth="1"/>
    <col min="8707" max="8719" width="9" style="1" customWidth="1"/>
    <col min="8720" max="8720" width="3.625" style="1" customWidth="1"/>
    <col min="8721" max="8960" width="0" style="1" hidden="1"/>
    <col min="8961" max="8961" width="1.125" style="1" customWidth="1"/>
    <col min="8962" max="8962" width="13.125" style="1" bestFit="1" customWidth="1"/>
    <col min="8963" max="8975" width="9" style="1" customWidth="1"/>
    <col min="8976" max="8976" width="3.625" style="1" customWidth="1"/>
    <col min="8977" max="9216" width="0" style="1" hidden="1"/>
    <col min="9217" max="9217" width="1.125" style="1" customWidth="1"/>
    <col min="9218" max="9218" width="13.125" style="1" bestFit="1" customWidth="1"/>
    <col min="9219" max="9231" width="9" style="1" customWidth="1"/>
    <col min="9232" max="9232" width="3.625" style="1" customWidth="1"/>
    <col min="9233" max="9472" width="0" style="1" hidden="1"/>
    <col min="9473" max="9473" width="1.125" style="1" customWidth="1"/>
    <col min="9474" max="9474" width="13.125" style="1" bestFit="1" customWidth="1"/>
    <col min="9475" max="9487" width="9" style="1" customWidth="1"/>
    <col min="9488" max="9488" width="3.625" style="1" customWidth="1"/>
    <col min="9489" max="9728" width="0" style="1" hidden="1"/>
    <col min="9729" max="9729" width="1.125" style="1" customWidth="1"/>
    <col min="9730" max="9730" width="13.125" style="1" bestFit="1" customWidth="1"/>
    <col min="9731" max="9743" width="9" style="1" customWidth="1"/>
    <col min="9744" max="9744" width="3.625" style="1" customWidth="1"/>
    <col min="9745" max="9984" width="0" style="1" hidden="1"/>
    <col min="9985" max="9985" width="1.125" style="1" customWidth="1"/>
    <col min="9986" max="9986" width="13.125" style="1" bestFit="1" customWidth="1"/>
    <col min="9987" max="9999" width="9" style="1" customWidth="1"/>
    <col min="10000" max="10000" width="3.625" style="1" customWidth="1"/>
    <col min="10001" max="10240" width="0" style="1" hidden="1"/>
    <col min="10241" max="10241" width="1.125" style="1" customWidth="1"/>
    <col min="10242" max="10242" width="13.125" style="1" bestFit="1" customWidth="1"/>
    <col min="10243" max="10255" width="9" style="1" customWidth="1"/>
    <col min="10256" max="10256" width="3.625" style="1" customWidth="1"/>
    <col min="10257" max="10496" width="0" style="1" hidden="1"/>
    <col min="10497" max="10497" width="1.125" style="1" customWidth="1"/>
    <col min="10498" max="10498" width="13.125" style="1" bestFit="1" customWidth="1"/>
    <col min="10499" max="10511" width="9" style="1" customWidth="1"/>
    <col min="10512" max="10512" width="3.625" style="1" customWidth="1"/>
    <col min="10513" max="10752" width="0" style="1" hidden="1"/>
    <col min="10753" max="10753" width="1.125" style="1" customWidth="1"/>
    <col min="10754" max="10754" width="13.125" style="1" bestFit="1" customWidth="1"/>
    <col min="10755" max="10767" width="9" style="1" customWidth="1"/>
    <col min="10768" max="10768" width="3.625" style="1" customWidth="1"/>
    <col min="10769" max="11008" width="0" style="1" hidden="1"/>
    <col min="11009" max="11009" width="1.125" style="1" customWidth="1"/>
    <col min="11010" max="11010" width="13.125" style="1" bestFit="1" customWidth="1"/>
    <col min="11011" max="11023" width="9" style="1" customWidth="1"/>
    <col min="11024" max="11024" width="3.625" style="1" customWidth="1"/>
    <col min="11025" max="11264" width="0" style="1" hidden="1"/>
    <col min="11265" max="11265" width="1.125" style="1" customWidth="1"/>
    <col min="11266" max="11266" width="13.125" style="1" bestFit="1" customWidth="1"/>
    <col min="11267" max="11279" width="9" style="1" customWidth="1"/>
    <col min="11280" max="11280" width="3.625" style="1" customWidth="1"/>
    <col min="11281" max="11520" width="0" style="1" hidden="1"/>
    <col min="11521" max="11521" width="1.125" style="1" customWidth="1"/>
    <col min="11522" max="11522" width="13.125" style="1" bestFit="1" customWidth="1"/>
    <col min="11523" max="11535" width="9" style="1" customWidth="1"/>
    <col min="11536" max="11536" width="3.625" style="1" customWidth="1"/>
    <col min="11537" max="11776" width="0" style="1" hidden="1"/>
    <col min="11777" max="11777" width="1.125" style="1" customWidth="1"/>
    <col min="11778" max="11778" width="13.125" style="1" bestFit="1" customWidth="1"/>
    <col min="11779" max="11791" width="9" style="1" customWidth="1"/>
    <col min="11792" max="11792" width="3.625" style="1" customWidth="1"/>
    <col min="11793" max="12032" width="0" style="1" hidden="1"/>
    <col min="12033" max="12033" width="1.125" style="1" customWidth="1"/>
    <col min="12034" max="12034" width="13.125" style="1" bestFit="1" customWidth="1"/>
    <col min="12035" max="12047" width="9" style="1" customWidth="1"/>
    <col min="12048" max="12048" width="3.625" style="1" customWidth="1"/>
    <col min="12049" max="12288" width="0" style="1" hidden="1"/>
    <col min="12289" max="12289" width="1.125" style="1" customWidth="1"/>
    <col min="12290" max="12290" width="13.125" style="1" bestFit="1" customWidth="1"/>
    <col min="12291" max="12303" width="9" style="1" customWidth="1"/>
    <col min="12304" max="12304" width="3.625" style="1" customWidth="1"/>
    <col min="12305" max="12544" width="0" style="1" hidden="1"/>
    <col min="12545" max="12545" width="1.125" style="1" customWidth="1"/>
    <col min="12546" max="12546" width="13.125" style="1" bestFit="1" customWidth="1"/>
    <col min="12547" max="12559" width="9" style="1" customWidth="1"/>
    <col min="12560" max="12560" width="3.625" style="1" customWidth="1"/>
    <col min="12561" max="12800" width="0" style="1" hidden="1"/>
    <col min="12801" max="12801" width="1.125" style="1" customWidth="1"/>
    <col min="12802" max="12802" width="13.125" style="1" bestFit="1" customWidth="1"/>
    <col min="12803" max="12815" width="9" style="1" customWidth="1"/>
    <col min="12816" max="12816" width="3.625" style="1" customWidth="1"/>
    <col min="12817" max="13056" width="0" style="1" hidden="1"/>
    <col min="13057" max="13057" width="1.125" style="1" customWidth="1"/>
    <col min="13058" max="13058" width="13.125" style="1" bestFit="1" customWidth="1"/>
    <col min="13059" max="13071" width="9" style="1" customWidth="1"/>
    <col min="13072" max="13072" width="3.625" style="1" customWidth="1"/>
    <col min="13073" max="13312" width="0" style="1" hidden="1"/>
    <col min="13313" max="13313" width="1.125" style="1" customWidth="1"/>
    <col min="13314" max="13314" width="13.125" style="1" bestFit="1" customWidth="1"/>
    <col min="13315" max="13327" width="9" style="1" customWidth="1"/>
    <col min="13328" max="13328" width="3.625" style="1" customWidth="1"/>
    <col min="13329" max="13568" width="0" style="1" hidden="1"/>
    <col min="13569" max="13569" width="1.125" style="1" customWidth="1"/>
    <col min="13570" max="13570" width="13.125" style="1" bestFit="1" customWidth="1"/>
    <col min="13571" max="13583" width="9" style="1" customWidth="1"/>
    <col min="13584" max="13584" width="3.625" style="1" customWidth="1"/>
    <col min="13585" max="13824" width="0" style="1" hidden="1"/>
    <col min="13825" max="13825" width="1.125" style="1" customWidth="1"/>
    <col min="13826" max="13826" width="13.125" style="1" bestFit="1" customWidth="1"/>
    <col min="13827" max="13839" width="9" style="1" customWidth="1"/>
    <col min="13840" max="13840" width="3.625" style="1" customWidth="1"/>
    <col min="13841" max="14080" width="0" style="1" hidden="1"/>
    <col min="14081" max="14081" width="1.125" style="1" customWidth="1"/>
    <col min="14082" max="14082" width="13.125" style="1" bestFit="1" customWidth="1"/>
    <col min="14083" max="14095" width="9" style="1" customWidth="1"/>
    <col min="14096" max="14096" width="3.625" style="1" customWidth="1"/>
    <col min="14097" max="14336" width="0" style="1" hidden="1"/>
    <col min="14337" max="14337" width="1.125" style="1" customWidth="1"/>
    <col min="14338" max="14338" width="13.125" style="1" bestFit="1" customWidth="1"/>
    <col min="14339" max="14351" width="9" style="1" customWidth="1"/>
    <col min="14352" max="14352" width="3.625" style="1" customWidth="1"/>
    <col min="14353" max="14592" width="0" style="1" hidden="1"/>
    <col min="14593" max="14593" width="1.125" style="1" customWidth="1"/>
    <col min="14594" max="14594" width="13.125" style="1" bestFit="1" customWidth="1"/>
    <col min="14595" max="14607" width="9" style="1" customWidth="1"/>
    <col min="14608" max="14608" width="3.625" style="1" customWidth="1"/>
    <col min="14609" max="14848" width="0" style="1" hidden="1"/>
    <col min="14849" max="14849" width="1.125" style="1" customWidth="1"/>
    <col min="14850" max="14850" width="13.125" style="1" bestFit="1" customWidth="1"/>
    <col min="14851" max="14863" width="9" style="1" customWidth="1"/>
    <col min="14864" max="14864" width="3.625" style="1" customWidth="1"/>
    <col min="14865" max="15104" width="0" style="1" hidden="1"/>
    <col min="15105" max="15105" width="1.125" style="1" customWidth="1"/>
    <col min="15106" max="15106" width="13.125" style="1" bestFit="1" customWidth="1"/>
    <col min="15107" max="15119" width="9" style="1" customWidth="1"/>
    <col min="15120" max="15120" width="3.625" style="1" customWidth="1"/>
    <col min="15121" max="15360" width="0" style="1" hidden="1"/>
    <col min="15361" max="15361" width="1.125" style="1" customWidth="1"/>
    <col min="15362" max="15362" width="13.125" style="1" bestFit="1" customWidth="1"/>
    <col min="15363" max="15375" width="9" style="1" customWidth="1"/>
    <col min="15376" max="15376" width="3.625" style="1" customWidth="1"/>
    <col min="15377" max="15616" width="0" style="1" hidden="1"/>
    <col min="15617" max="15617" width="1.125" style="1" customWidth="1"/>
    <col min="15618" max="15618" width="13.125" style="1" bestFit="1" customWidth="1"/>
    <col min="15619" max="15631" width="9" style="1" customWidth="1"/>
    <col min="15632" max="15632" width="3.625" style="1" customWidth="1"/>
    <col min="15633" max="15872" width="0" style="1" hidden="1"/>
    <col min="15873" max="15873" width="1.125" style="1" customWidth="1"/>
    <col min="15874" max="15874" width="13.125" style="1" bestFit="1" customWidth="1"/>
    <col min="15875" max="15887" width="9" style="1" customWidth="1"/>
    <col min="15888" max="15888" width="3.625" style="1" customWidth="1"/>
    <col min="15889" max="16128" width="0" style="1" hidden="1"/>
    <col min="16129" max="16129" width="1.125" style="1" customWidth="1"/>
    <col min="16130" max="16130" width="13.125" style="1" bestFit="1" customWidth="1"/>
    <col min="16131" max="16143" width="9" style="1" customWidth="1"/>
    <col min="16144" max="16144" width="3.625" style="1" customWidth="1"/>
    <col min="16145" max="16384" width="0" style="1" hidden="1"/>
  </cols>
  <sheetData>
    <row r="1" spans="2:15" x14ac:dyDescent="0.15">
      <c r="B1" s="1" t="s">
        <v>0</v>
      </c>
    </row>
    <row r="2" spans="2:15" ht="15.7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2:15" x14ac:dyDescent="0.15">
      <c r="B3" s="3" t="s">
        <v>15</v>
      </c>
      <c r="C3" s="4">
        <f t="shared" ref="C3:O3" si="0">C4+C54</f>
        <v>11938</v>
      </c>
      <c r="D3" s="4">
        <f t="shared" si="0"/>
        <v>12987</v>
      </c>
      <c r="E3" s="4">
        <f t="shared" si="0"/>
        <v>24925</v>
      </c>
      <c r="F3" s="4">
        <f t="shared" si="0"/>
        <v>365</v>
      </c>
      <c r="G3" s="4">
        <f t="shared" si="0"/>
        <v>436</v>
      </c>
      <c r="H3" s="4">
        <f t="shared" si="0"/>
        <v>801</v>
      </c>
      <c r="I3" s="4">
        <f t="shared" si="0"/>
        <v>9809</v>
      </c>
      <c r="J3" s="4">
        <f t="shared" si="0"/>
        <v>656</v>
      </c>
      <c r="K3" s="4">
        <f t="shared" si="0"/>
        <v>66</v>
      </c>
      <c r="L3" s="4">
        <f t="shared" si="0"/>
        <v>12303</v>
      </c>
      <c r="M3" s="4">
        <f t="shared" si="0"/>
        <v>13423</v>
      </c>
      <c r="N3" s="4">
        <f t="shared" si="0"/>
        <v>25726</v>
      </c>
      <c r="O3" s="4">
        <f t="shared" si="0"/>
        <v>10531</v>
      </c>
    </row>
    <row r="4" spans="2:15" x14ac:dyDescent="0.15">
      <c r="B4" s="5" t="s">
        <v>16</v>
      </c>
      <c r="C4" s="6">
        <f>SUM(C5:C53)</f>
        <v>4805</v>
      </c>
      <c r="D4" s="6">
        <f t="shared" ref="D4:O4" si="1">SUM(D5:D53)</f>
        <v>5273</v>
      </c>
      <c r="E4" s="6">
        <f t="shared" si="1"/>
        <v>10078</v>
      </c>
      <c r="F4" s="6">
        <f t="shared" si="1"/>
        <v>151</v>
      </c>
      <c r="G4" s="6">
        <f t="shared" si="1"/>
        <v>176</v>
      </c>
      <c r="H4" s="6">
        <f t="shared" si="1"/>
        <v>327</v>
      </c>
      <c r="I4" s="6">
        <f t="shared" si="1"/>
        <v>4146</v>
      </c>
      <c r="J4" s="6">
        <f t="shared" si="1"/>
        <v>255</v>
      </c>
      <c r="K4" s="6">
        <f t="shared" si="1"/>
        <v>25</v>
      </c>
      <c r="L4" s="6">
        <f t="shared" si="1"/>
        <v>4956</v>
      </c>
      <c r="M4" s="6">
        <f t="shared" si="1"/>
        <v>5449</v>
      </c>
      <c r="N4" s="6">
        <f t="shared" si="1"/>
        <v>10405</v>
      </c>
      <c r="O4" s="6">
        <f t="shared" si="1"/>
        <v>4426</v>
      </c>
    </row>
    <row r="5" spans="2:15" x14ac:dyDescent="0.15">
      <c r="B5" s="7" t="s">
        <v>17</v>
      </c>
      <c r="C5" s="8">
        <v>20</v>
      </c>
      <c r="D5" s="8">
        <v>21</v>
      </c>
      <c r="E5" s="8">
        <v>41</v>
      </c>
      <c r="F5" s="8">
        <v>0</v>
      </c>
      <c r="G5" s="8">
        <v>0</v>
      </c>
      <c r="H5" s="8">
        <v>0</v>
      </c>
      <c r="I5" s="8">
        <v>17</v>
      </c>
      <c r="J5" s="8">
        <v>0</v>
      </c>
      <c r="K5" s="8">
        <v>0</v>
      </c>
      <c r="L5" s="8">
        <v>20</v>
      </c>
      <c r="M5" s="8">
        <v>21</v>
      </c>
      <c r="N5" s="8">
        <v>41</v>
      </c>
      <c r="O5" s="8">
        <v>17</v>
      </c>
    </row>
    <row r="6" spans="2:15" x14ac:dyDescent="0.15">
      <c r="B6" s="7" t="s">
        <v>18</v>
      </c>
      <c r="C6" s="8">
        <v>0</v>
      </c>
      <c r="D6" s="8">
        <v>0</v>
      </c>
      <c r="E6" s="8">
        <v>0</v>
      </c>
      <c r="F6" s="8">
        <v>1</v>
      </c>
      <c r="G6" s="8">
        <v>3</v>
      </c>
      <c r="H6" s="8">
        <v>4</v>
      </c>
      <c r="I6" s="8">
        <v>0</v>
      </c>
      <c r="J6" s="8">
        <v>4</v>
      </c>
      <c r="K6" s="8">
        <v>0</v>
      </c>
      <c r="L6" s="8">
        <v>1</v>
      </c>
      <c r="M6" s="8">
        <v>3</v>
      </c>
      <c r="N6" s="8">
        <v>4</v>
      </c>
      <c r="O6" s="8">
        <v>4</v>
      </c>
    </row>
    <row r="7" spans="2:15" x14ac:dyDescent="0.15">
      <c r="B7" s="7" t="s">
        <v>19</v>
      </c>
      <c r="C7" s="8">
        <v>44</v>
      </c>
      <c r="D7" s="8">
        <v>42</v>
      </c>
      <c r="E7" s="8">
        <v>86</v>
      </c>
      <c r="F7" s="8">
        <v>0</v>
      </c>
      <c r="G7" s="8">
        <v>1</v>
      </c>
      <c r="H7" s="8">
        <v>1</v>
      </c>
      <c r="I7" s="8">
        <v>53</v>
      </c>
      <c r="J7" s="8">
        <v>1</v>
      </c>
      <c r="K7" s="8">
        <v>0</v>
      </c>
      <c r="L7" s="8">
        <v>44</v>
      </c>
      <c r="M7" s="8">
        <v>43</v>
      </c>
      <c r="N7" s="8">
        <v>87</v>
      </c>
      <c r="O7" s="8">
        <v>54</v>
      </c>
    </row>
    <row r="8" spans="2:15" x14ac:dyDescent="0.15">
      <c r="B8" s="7" t="s">
        <v>20</v>
      </c>
      <c r="C8" s="8">
        <v>71</v>
      </c>
      <c r="D8" s="8">
        <v>90</v>
      </c>
      <c r="E8" s="8">
        <v>161</v>
      </c>
      <c r="F8" s="8">
        <v>3</v>
      </c>
      <c r="G8" s="8">
        <v>1</v>
      </c>
      <c r="H8" s="8">
        <v>4</v>
      </c>
      <c r="I8" s="8">
        <v>83</v>
      </c>
      <c r="J8" s="8">
        <v>4</v>
      </c>
      <c r="K8" s="8">
        <v>0</v>
      </c>
      <c r="L8" s="8">
        <v>74</v>
      </c>
      <c r="M8" s="8">
        <v>91</v>
      </c>
      <c r="N8" s="8">
        <v>165</v>
      </c>
      <c r="O8" s="8">
        <v>87</v>
      </c>
    </row>
    <row r="9" spans="2:15" x14ac:dyDescent="0.15">
      <c r="B9" s="7" t="s">
        <v>21</v>
      </c>
      <c r="C9" s="8">
        <v>105</v>
      </c>
      <c r="D9" s="8">
        <v>126</v>
      </c>
      <c r="E9" s="8">
        <v>231</v>
      </c>
      <c r="F9" s="8">
        <v>12</v>
      </c>
      <c r="G9" s="8">
        <v>7</v>
      </c>
      <c r="H9" s="8">
        <v>19</v>
      </c>
      <c r="I9" s="8">
        <v>123</v>
      </c>
      <c r="J9" s="8">
        <v>14</v>
      </c>
      <c r="K9" s="8">
        <v>0</v>
      </c>
      <c r="L9" s="8">
        <v>117</v>
      </c>
      <c r="M9" s="8">
        <v>133</v>
      </c>
      <c r="N9" s="8">
        <v>250</v>
      </c>
      <c r="O9" s="8">
        <v>137</v>
      </c>
    </row>
    <row r="10" spans="2:15" x14ac:dyDescent="0.15">
      <c r="B10" s="7" t="s">
        <v>22</v>
      </c>
      <c r="C10" s="8">
        <v>74</v>
      </c>
      <c r="D10" s="8">
        <v>77</v>
      </c>
      <c r="E10" s="8">
        <v>151</v>
      </c>
      <c r="F10" s="8">
        <v>0</v>
      </c>
      <c r="G10" s="8">
        <v>1</v>
      </c>
      <c r="H10" s="8">
        <v>1</v>
      </c>
      <c r="I10" s="8">
        <v>64</v>
      </c>
      <c r="J10" s="8">
        <v>0</v>
      </c>
      <c r="K10" s="8">
        <v>1</v>
      </c>
      <c r="L10" s="8">
        <v>74</v>
      </c>
      <c r="M10" s="8">
        <v>78</v>
      </c>
      <c r="N10" s="8">
        <v>152</v>
      </c>
      <c r="O10" s="8">
        <v>65</v>
      </c>
    </row>
    <row r="11" spans="2:15" x14ac:dyDescent="0.15">
      <c r="B11" s="7" t="s">
        <v>23</v>
      </c>
      <c r="C11" s="8">
        <v>48</v>
      </c>
      <c r="D11" s="8">
        <v>65</v>
      </c>
      <c r="E11" s="8">
        <v>113</v>
      </c>
      <c r="F11" s="8">
        <v>1</v>
      </c>
      <c r="G11" s="8">
        <v>0</v>
      </c>
      <c r="H11" s="8">
        <v>1</v>
      </c>
      <c r="I11" s="8">
        <v>48</v>
      </c>
      <c r="J11" s="8">
        <v>0</v>
      </c>
      <c r="K11" s="8">
        <v>1</v>
      </c>
      <c r="L11" s="8">
        <v>49</v>
      </c>
      <c r="M11" s="8">
        <v>65</v>
      </c>
      <c r="N11" s="8">
        <v>114</v>
      </c>
      <c r="O11" s="8">
        <v>49</v>
      </c>
    </row>
    <row r="12" spans="2:15" x14ac:dyDescent="0.15">
      <c r="B12" s="7" t="s">
        <v>24</v>
      </c>
      <c r="C12" s="8">
        <v>66</v>
      </c>
      <c r="D12" s="8">
        <v>68</v>
      </c>
      <c r="E12" s="8">
        <v>134</v>
      </c>
      <c r="F12" s="8">
        <v>7</v>
      </c>
      <c r="G12" s="8">
        <v>7</v>
      </c>
      <c r="H12" s="8">
        <v>14</v>
      </c>
      <c r="I12" s="8">
        <v>70</v>
      </c>
      <c r="J12" s="8">
        <v>13</v>
      </c>
      <c r="K12" s="8">
        <v>1</v>
      </c>
      <c r="L12" s="8">
        <v>73</v>
      </c>
      <c r="M12" s="8">
        <v>75</v>
      </c>
      <c r="N12" s="8">
        <v>148</v>
      </c>
      <c r="O12" s="8">
        <v>84</v>
      </c>
    </row>
    <row r="13" spans="2:15" x14ac:dyDescent="0.15">
      <c r="B13" s="7" t="s">
        <v>25</v>
      </c>
      <c r="C13" s="8">
        <v>72</v>
      </c>
      <c r="D13" s="8">
        <v>72</v>
      </c>
      <c r="E13" s="8">
        <v>144</v>
      </c>
      <c r="F13" s="8">
        <v>3</v>
      </c>
      <c r="G13" s="8">
        <v>2</v>
      </c>
      <c r="H13" s="8">
        <v>5</v>
      </c>
      <c r="I13" s="8">
        <v>68</v>
      </c>
      <c r="J13" s="8">
        <v>2</v>
      </c>
      <c r="K13" s="8">
        <v>0</v>
      </c>
      <c r="L13" s="8">
        <v>75</v>
      </c>
      <c r="M13" s="8">
        <v>74</v>
      </c>
      <c r="N13" s="8">
        <v>149</v>
      </c>
      <c r="O13" s="8">
        <v>70</v>
      </c>
    </row>
    <row r="14" spans="2:15" x14ac:dyDescent="0.15">
      <c r="B14" s="7" t="s">
        <v>26</v>
      </c>
      <c r="C14" s="8">
        <v>5</v>
      </c>
      <c r="D14" s="8">
        <v>12</v>
      </c>
      <c r="E14" s="8">
        <v>17</v>
      </c>
      <c r="F14" s="8">
        <v>0</v>
      </c>
      <c r="G14" s="8">
        <v>0</v>
      </c>
      <c r="H14" s="8">
        <v>0</v>
      </c>
      <c r="I14" s="8">
        <v>8</v>
      </c>
      <c r="J14" s="8">
        <v>0</v>
      </c>
      <c r="K14" s="8">
        <v>0</v>
      </c>
      <c r="L14" s="8">
        <v>5</v>
      </c>
      <c r="M14" s="8">
        <v>12</v>
      </c>
      <c r="N14" s="8">
        <v>17</v>
      </c>
      <c r="O14" s="8">
        <v>8</v>
      </c>
    </row>
    <row r="15" spans="2:15" x14ac:dyDescent="0.15">
      <c r="B15" s="7" t="s">
        <v>27</v>
      </c>
      <c r="C15" s="8">
        <v>3</v>
      </c>
      <c r="D15" s="8">
        <v>6</v>
      </c>
      <c r="E15" s="8">
        <v>9</v>
      </c>
      <c r="F15" s="8">
        <v>0</v>
      </c>
      <c r="G15" s="8">
        <v>0</v>
      </c>
      <c r="H15" s="8">
        <v>0</v>
      </c>
      <c r="I15" s="8">
        <v>7</v>
      </c>
      <c r="J15" s="8">
        <v>0</v>
      </c>
      <c r="K15" s="8">
        <v>0</v>
      </c>
      <c r="L15" s="8">
        <v>3</v>
      </c>
      <c r="M15" s="8">
        <v>6</v>
      </c>
      <c r="N15" s="8">
        <v>9</v>
      </c>
      <c r="O15" s="8">
        <v>7</v>
      </c>
    </row>
    <row r="16" spans="2:15" x14ac:dyDescent="0.15">
      <c r="B16" s="7" t="s">
        <v>28</v>
      </c>
      <c r="C16" s="8">
        <v>3</v>
      </c>
      <c r="D16" s="8">
        <v>2</v>
      </c>
      <c r="E16" s="8">
        <v>5</v>
      </c>
      <c r="F16" s="8">
        <v>0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3</v>
      </c>
      <c r="M16" s="8">
        <v>2</v>
      </c>
      <c r="N16" s="8">
        <v>5</v>
      </c>
      <c r="O16" s="8">
        <v>3</v>
      </c>
    </row>
    <row r="17" spans="2:15" x14ac:dyDescent="0.15">
      <c r="B17" s="7" t="s">
        <v>29</v>
      </c>
      <c r="C17" s="8">
        <v>186</v>
      </c>
      <c r="D17" s="8">
        <v>206</v>
      </c>
      <c r="E17" s="8">
        <v>392</v>
      </c>
      <c r="F17" s="8">
        <v>21</v>
      </c>
      <c r="G17" s="8">
        <v>57</v>
      </c>
      <c r="H17" s="8">
        <v>78</v>
      </c>
      <c r="I17" s="8">
        <v>196</v>
      </c>
      <c r="J17" s="8">
        <v>64</v>
      </c>
      <c r="K17" s="8">
        <v>3</v>
      </c>
      <c r="L17" s="8">
        <v>207</v>
      </c>
      <c r="M17" s="8">
        <v>263</v>
      </c>
      <c r="N17" s="8">
        <v>470</v>
      </c>
      <c r="O17" s="8">
        <v>263</v>
      </c>
    </row>
    <row r="18" spans="2:15" x14ac:dyDescent="0.15">
      <c r="B18" s="7" t="s">
        <v>30</v>
      </c>
      <c r="C18" s="8">
        <v>38</v>
      </c>
      <c r="D18" s="8">
        <v>46</v>
      </c>
      <c r="E18" s="8">
        <v>84</v>
      </c>
      <c r="F18" s="8">
        <v>2</v>
      </c>
      <c r="G18" s="8">
        <v>1</v>
      </c>
      <c r="H18" s="8">
        <v>3</v>
      </c>
      <c r="I18" s="8">
        <v>46</v>
      </c>
      <c r="J18" s="8">
        <v>2</v>
      </c>
      <c r="K18" s="8">
        <v>0</v>
      </c>
      <c r="L18" s="8">
        <v>40</v>
      </c>
      <c r="M18" s="8">
        <v>47</v>
      </c>
      <c r="N18" s="8">
        <v>87</v>
      </c>
      <c r="O18" s="8">
        <v>48</v>
      </c>
    </row>
    <row r="19" spans="2:15" x14ac:dyDescent="0.15">
      <c r="B19" s="7" t="s">
        <v>31</v>
      </c>
      <c r="C19" s="8">
        <v>83</v>
      </c>
      <c r="D19" s="8">
        <v>89</v>
      </c>
      <c r="E19" s="8">
        <v>172</v>
      </c>
      <c r="F19" s="8">
        <v>2</v>
      </c>
      <c r="G19" s="8">
        <v>1</v>
      </c>
      <c r="H19" s="8">
        <v>3</v>
      </c>
      <c r="I19" s="8">
        <v>86</v>
      </c>
      <c r="J19" s="8">
        <v>2</v>
      </c>
      <c r="K19" s="8">
        <v>1</v>
      </c>
      <c r="L19" s="8">
        <v>85</v>
      </c>
      <c r="M19" s="8">
        <v>90</v>
      </c>
      <c r="N19" s="8">
        <v>175</v>
      </c>
      <c r="O19" s="8">
        <v>89</v>
      </c>
    </row>
    <row r="20" spans="2:15" x14ac:dyDescent="0.15">
      <c r="B20" s="7" t="s">
        <v>32</v>
      </c>
      <c r="C20" s="8">
        <v>46</v>
      </c>
      <c r="D20" s="8">
        <v>43</v>
      </c>
      <c r="E20" s="8">
        <v>89</v>
      </c>
      <c r="F20" s="8">
        <v>0</v>
      </c>
      <c r="G20" s="8">
        <v>2</v>
      </c>
      <c r="H20" s="8">
        <v>2</v>
      </c>
      <c r="I20" s="8">
        <v>38</v>
      </c>
      <c r="J20" s="8">
        <v>1</v>
      </c>
      <c r="K20" s="8">
        <v>1</v>
      </c>
      <c r="L20" s="8">
        <v>46</v>
      </c>
      <c r="M20" s="8">
        <v>45</v>
      </c>
      <c r="N20" s="8">
        <v>91</v>
      </c>
      <c r="O20" s="8">
        <v>40</v>
      </c>
    </row>
    <row r="21" spans="2:15" x14ac:dyDescent="0.15">
      <c r="B21" s="7" t="s">
        <v>33</v>
      </c>
      <c r="C21" s="8">
        <v>49</v>
      </c>
      <c r="D21" s="8">
        <v>42</v>
      </c>
      <c r="E21" s="8">
        <v>91</v>
      </c>
      <c r="F21" s="8">
        <v>11</v>
      </c>
      <c r="G21" s="8">
        <v>1</v>
      </c>
      <c r="H21" s="8">
        <v>12</v>
      </c>
      <c r="I21" s="8">
        <v>40</v>
      </c>
      <c r="J21" s="8">
        <v>12</v>
      </c>
      <c r="K21" s="8">
        <v>0</v>
      </c>
      <c r="L21" s="8">
        <v>60</v>
      </c>
      <c r="M21" s="8">
        <v>43</v>
      </c>
      <c r="N21" s="8">
        <v>103</v>
      </c>
      <c r="O21" s="8">
        <v>52</v>
      </c>
    </row>
    <row r="22" spans="2:15" x14ac:dyDescent="0.15">
      <c r="B22" s="7" t="s">
        <v>34</v>
      </c>
      <c r="C22" s="8">
        <v>66</v>
      </c>
      <c r="D22" s="8">
        <v>63</v>
      </c>
      <c r="E22" s="8">
        <v>129</v>
      </c>
      <c r="F22" s="8">
        <v>0</v>
      </c>
      <c r="G22" s="8">
        <v>0</v>
      </c>
      <c r="H22" s="8">
        <v>0</v>
      </c>
      <c r="I22" s="8">
        <v>58</v>
      </c>
      <c r="J22" s="8">
        <v>0</v>
      </c>
      <c r="K22" s="8">
        <v>0</v>
      </c>
      <c r="L22" s="8">
        <v>66</v>
      </c>
      <c r="M22" s="8">
        <v>63</v>
      </c>
      <c r="N22" s="8">
        <v>129</v>
      </c>
      <c r="O22" s="8">
        <v>58</v>
      </c>
    </row>
    <row r="23" spans="2:15" x14ac:dyDescent="0.15">
      <c r="B23" s="7" t="s">
        <v>35</v>
      </c>
      <c r="C23" s="8">
        <v>82</v>
      </c>
      <c r="D23" s="8">
        <v>102</v>
      </c>
      <c r="E23" s="8">
        <v>184</v>
      </c>
      <c r="F23" s="8">
        <v>1</v>
      </c>
      <c r="G23" s="8">
        <v>0</v>
      </c>
      <c r="H23" s="8">
        <v>1</v>
      </c>
      <c r="I23" s="8">
        <v>79</v>
      </c>
      <c r="J23" s="8">
        <v>1</v>
      </c>
      <c r="K23" s="8">
        <v>0</v>
      </c>
      <c r="L23" s="8">
        <v>83</v>
      </c>
      <c r="M23" s="8">
        <v>102</v>
      </c>
      <c r="N23" s="8">
        <v>185</v>
      </c>
      <c r="O23" s="8">
        <v>80</v>
      </c>
    </row>
    <row r="24" spans="2:15" x14ac:dyDescent="0.15">
      <c r="B24" s="7" t="s">
        <v>36</v>
      </c>
      <c r="C24" s="8">
        <v>583</v>
      </c>
      <c r="D24" s="8">
        <v>601</v>
      </c>
      <c r="E24" s="8">
        <v>1184</v>
      </c>
      <c r="F24" s="8">
        <v>22</v>
      </c>
      <c r="G24" s="8">
        <v>32</v>
      </c>
      <c r="H24" s="8">
        <v>54</v>
      </c>
      <c r="I24" s="8">
        <v>570</v>
      </c>
      <c r="J24" s="8">
        <v>38</v>
      </c>
      <c r="K24" s="8">
        <v>3</v>
      </c>
      <c r="L24" s="8">
        <v>605</v>
      </c>
      <c r="M24" s="8">
        <v>633</v>
      </c>
      <c r="N24" s="8">
        <v>1238</v>
      </c>
      <c r="O24" s="8">
        <v>611</v>
      </c>
    </row>
    <row r="25" spans="2:15" x14ac:dyDescent="0.15">
      <c r="B25" s="9" t="s">
        <v>37</v>
      </c>
      <c r="C25" s="8">
        <v>41</v>
      </c>
      <c r="D25" s="8">
        <v>48</v>
      </c>
      <c r="E25" s="8">
        <v>89</v>
      </c>
      <c r="F25" s="8">
        <v>0</v>
      </c>
      <c r="G25" s="8">
        <v>10</v>
      </c>
      <c r="H25" s="8">
        <v>10</v>
      </c>
      <c r="I25" s="8">
        <v>31</v>
      </c>
      <c r="J25" s="8">
        <v>10</v>
      </c>
      <c r="K25" s="8">
        <v>0</v>
      </c>
      <c r="L25" s="8">
        <v>41</v>
      </c>
      <c r="M25" s="8">
        <v>58</v>
      </c>
      <c r="N25" s="8">
        <v>99</v>
      </c>
      <c r="O25" s="8">
        <v>41</v>
      </c>
    </row>
    <row r="26" spans="2:15" x14ac:dyDescent="0.15">
      <c r="B26" s="9" t="s">
        <v>38</v>
      </c>
      <c r="C26" s="8">
        <v>194</v>
      </c>
      <c r="D26" s="8">
        <v>194</v>
      </c>
      <c r="E26" s="8">
        <v>388</v>
      </c>
      <c r="F26" s="8">
        <v>2</v>
      </c>
      <c r="G26" s="8">
        <v>1</v>
      </c>
      <c r="H26" s="8">
        <v>3</v>
      </c>
      <c r="I26" s="8">
        <v>147</v>
      </c>
      <c r="J26" s="8">
        <v>2</v>
      </c>
      <c r="K26" s="8">
        <v>1</v>
      </c>
      <c r="L26" s="8">
        <v>196</v>
      </c>
      <c r="M26" s="8">
        <v>195</v>
      </c>
      <c r="N26" s="8">
        <v>391</v>
      </c>
      <c r="O26" s="8">
        <v>150</v>
      </c>
    </row>
    <row r="27" spans="2:15" x14ac:dyDescent="0.15">
      <c r="B27" s="9" t="s">
        <v>39</v>
      </c>
      <c r="C27" s="8">
        <v>156</v>
      </c>
      <c r="D27" s="8">
        <v>171</v>
      </c>
      <c r="E27" s="8">
        <v>327</v>
      </c>
      <c r="F27" s="8">
        <v>25</v>
      </c>
      <c r="G27" s="8">
        <v>18</v>
      </c>
      <c r="H27" s="8">
        <v>43</v>
      </c>
      <c r="I27" s="8">
        <v>154</v>
      </c>
      <c r="J27" s="8">
        <v>34</v>
      </c>
      <c r="K27" s="8">
        <v>1</v>
      </c>
      <c r="L27" s="8">
        <v>181</v>
      </c>
      <c r="M27" s="8">
        <v>189</v>
      </c>
      <c r="N27" s="8">
        <v>370</v>
      </c>
      <c r="O27" s="8">
        <v>189</v>
      </c>
    </row>
    <row r="28" spans="2:15" x14ac:dyDescent="0.15">
      <c r="B28" s="9" t="s">
        <v>40</v>
      </c>
      <c r="C28" s="8">
        <v>109</v>
      </c>
      <c r="D28" s="8">
        <v>137</v>
      </c>
      <c r="E28" s="8">
        <v>246</v>
      </c>
      <c r="F28" s="8">
        <v>2</v>
      </c>
      <c r="G28" s="8">
        <v>12</v>
      </c>
      <c r="H28" s="8">
        <v>14</v>
      </c>
      <c r="I28" s="8">
        <v>126</v>
      </c>
      <c r="J28" s="8">
        <v>9</v>
      </c>
      <c r="K28" s="8">
        <v>2</v>
      </c>
      <c r="L28" s="8">
        <v>111</v>
      </c>
      <c r="M28" s="8">
        <v>149</v>
      </c>
      <c r="N28" s="8">
        <v>260</v>
      </c>
      <c r="O28" s="8">
        <v>137</v>
      </c>
    </row>
    <row r="29" spans="2:15" x14ac:dyDescent="0.15">
      <c r="B29" s="9" t="s">
        <v>41</v>
      </c>
      <c r="C29" s="8">
        <v>56</v>
      </c>
      <c r="D29" s="8">
        <v>65</v>
      </c>
      <c r="E29" s="8">
        <v>121</v>
      </c>
      <c r="F29" s="8">
        <v>0</v>
      </c>
      <c r="G29" s="8">
        <v>0</v>
      </c>
      <c r="H29" s="8">
        <v>0</v>
      </c>
      <c r="I29" s="8">
        <v>36</v>
      </c>
      <c r="J29" s="8">
        <v>0</v>
      </c>
      <c r="K29" s="8">
        <v>0</v>
      </c>
      <c r="L29" s="8">
        <v>56</v>
      </c>
      <c r="M29" s="8">
        <v>65</v>
      </c>
      <c r="N29" s="8">
        <v>121</v>
      </c>
      <c r="O29" s="8">
        <v>36</v>
      </c>
    </row>
    <row r="30" spans="2:15" x14ac:dyDescent="0.15">
      <c r="B30" s="9" t="s">
        <v>42</v>
      </c>
      <c r="C30" s="8">
        <v>101</v>
      </c>
      <c r="D30" s="8">
        <v>111</v>
      </c>
      <c r="E30" s="8">
        <v>212</v>
      </c>
      <c r="F30" s="8">
        <v>0</v>
      </c>
      <c r="G30" s="8">
        <v>1</v>
      </c>
      <c r="H30" s="8">
        <v>1</v>
      </c>
      <c r="I30" s="8">
        <v>67</v>
      </c>
      <c r="J30" s="8">
        <v>0</v>
      </c>
      <c r="K30" s="8">
        <v>1</v>
      </c>
      <c r="L30" s="8">
        <v>101</v>
      </c>
      <c r="M30" s="8">
        <v>112</v>
      </c>
      <c r="N30" s="8">
        <v>213</v>
      </c>
      <c r="O30" s="8">
        <v>68</v>
      </c>
    </row>
    <row r="31" spans="2:15" x14ac:dyDescent="0.15">
      <c r="B31" s="9" t="s">
        <v>43</v>
      </c>
      <c r="C31" s="8">
        <v>255</v>
      </c>
      <c r="D31" s="8">
        <v>281</v>
      </c>
      <c r="E31" s="8">
        <v>536</v>
      </c>
      <c r="F31" s="8">
        <v>8</v>
      </c>
      <c r="G31" s="8">
        <v>5</v>
      </c>
      <c r="H31" s="8">
        <v>13</v>
      </c>
      <c r="I31" s="8">
        <v>232</v>
      </c>
      <c r="J31" s="8">
        <v>10</v>
      </c>
      <c r="K31" s="8">
        <v>2</v>
      </c>
      <c r="L31" s="8">
        <v>263</v>
      </c>
      <c r="M31" s="8">
        <v>286</v>
      </c>
      <c r="N31" s="8">
        <v>549</v>
      </c>
      <c r="O31" s="8">
        <v>244</v>
      </c>
    </row>
    <row r="32" spans="2:15" x14ac:dyDescent="0.15">
      <c r="B32" s="9" t="s">
        <v>44</v>
      </c>
      <c r="C32" s="8">
        <v>113</v>
      </c>
      <c r="D32" s="8">
        <v>119</v>
      </c>
      <c r="E32" s="8">
        <v>232</v>
      </c>
      <c r="F32" s="8">
        <v>1</v>
      </c>
      <c r="G32" s="8">
        <v>0</v>
      </c>
      <c r="H32" s="8">
        <v>1</v>
      </c>
      <c r="I32" s="8">
        <v>101</v>
      </c>
      <c r="J32" s="8">
        <v>1</v>
      </c>
      <c r="K32" s="8">
        <v>0</v>
      </c>
      <c r="L32" s="8">
        <v>114</v>
      </c>
      <c r="M32" s="8">
        <v>119</v>
      </c>
      <c r="N32" s="8">
        <v>233</v>
      </c>
      <c r="O32" s="8">
        <v>102</v>
      </c>
    </row>
    <row r="33" spans="2:15" x14ac:dyDescent="0.15">
      <c r="B33" s="9" t="s">
        <v>45</v>
      </c>
      <c r="C33" s="8">
        <v>81</v>
      </c>
      <c r="D33" s="8">
        <v>111</v>
      </c>
      <c r="E33" s="8">
        <v>192</v>
      </c>
      <c r="F33" s="8">
        <v>0</v>
      </c>
      <c r="G33" s="8">
        <v>0</v>
      </c>
      <c r="H33" s="8">
        <v>0</v>
      </c>
      <c r="I33" s="8">
        <v>69</v>
      </c>
      <c r="J33" s="8">
        <v>0</v>
      </c>
      <c r="K33" s="8">
        <v>0</v>
      </c>
      <c r="L33" s="8">
        <v>81</v>
      </c>
      <c r="M33" s="8">
        <v>111</v>
      </c>
      <c r="N33" s="8">
        <v>192</v>
      </c>
      <c r="O33" s="8">
        <v>69</v>
      </c>
    </row>
    <row r="34" spans="2:15" x14ac:dyDescent="0.15">
      <c r="B34" s="9" t="s">
        <v>46</v>
      </c>
      <c r="C34" s="8">
        <v>30</v>
      </c>
      <c r="D34" s="8">
        <v>35</v>
      </c>
      <c r="E34" s="8">
        <v>65</v>
      </c>
      <c r="F34" s="8">
        <v>0</v>
      </c>
      <c r="G34" s="8">
        <v>0</v>
      </c>
      <c r="H34" s="8">
        <v>0</v>
      </c>
      <c r="I34" s="8">
        <v>21</v>
      </c>
      <c r="J34" s="8">
        <v>0</v>
      </c>
      <c r="K34" s="8">
        <v>0</v>
      </c>
      <c r="L34" s="8">
        <v>30</v>
      </c>
      <c r="M34" s="8">
        <v>35</v>
      </c>
      <c r="N34" s="8">
        <v>65</v>
      </c>
      <c r="O34" s="8">
        <v>21</v>
      </c>
    </row>
    <row r="35" spans="2:15" x14ac:dyDescent="0.15">
      <c r="B35" s="9" t="s">
        <v>47</v>
      </c>
      <c r="C35" s="8">
        <v>34</v>
      </c>
      <c r="D35" s="8">
        <v>35</v>
      </c>
      <c r="E35" s="8">
        <v>69</v>
      </c>
      <c r="F35" s="8">
        <v>1</v>
      </c>
      <c r="G35" s="8">
        <v>2</v>
      </c>
      <c r="H35" s="8">
        <v>3</v>
      </c>
      <c r="I35" s="8">
        <v>28</v>
      </c>
      <c r="J35" s="8">
        <v>0</v>
      </c>
      <c r="K35" s="8">
        <v>1</v>
      </c>
      <c r="L35" s="8">
        <v>35</v>
      </c>
      <c r="M35" s="8">
        <v>37</v>
      </c>
      <c r="N35" s="8">
        <v>72</v>
      </c>
      <c r="O35" s="8">
        <v>29</v>
      </c>
    </row>
    <row r="36" spans="2:15" x14ac:dyDescent="0.15">
      <c r="B36" s="9" t="s">
        <v>48</v>
      </c>
      <c r="C36" s="8">
        <v>53</v>
      </c>
      <c r="D36" s="8">
        <v>51</v>
      </c>
      <c r="E36" s="8">
        <v>104</v>
      </c>
      <c r="F36" s="8">
        <v>0</v>
      </c>
      <c r="G36" s="8">
        <v>0</v>
      </c>
      <c r="H36" s="8">
        <v>0</v>
      </c>
      <c r="I36" s="8">
        <v>35</v>
      </c>
      <c r="J36" s="8">
        <v>0</v>
      </c>
      <c r="K36" s="8">
        <v>0</v>
      </c>
      <c r="L36" s="8">
        <v>53</v>
      </c>
      <c r="M36" s="8">
        <v>51</v>
      </c>
      <c r="N36" s="8">
        <v>104</v>
      </c>
      <c r="O36" s="8">
        <v>35</v>
      </c>
    </row>
    <row r="37" spans="2:15" x14ac:dyDescent="0.15">
      <c r="B37" s="9" t="s">
        <v>49</v>
      </c>
      <c r="C37" s="8">
        <v>273</v>
      </c>
      <c r="D37" s="8">
        <v>288</v>
      </c>
      <c r="E37" s="8">
        <v>561</v>
      </c>
      <c r="F37" s="8">
        <v>0</v>
      </c>
      <c r="G37" s="8">
        <v>2</v>
      </c>
      <c r="H37" s="8">
        <v>2</v>
      </c>
      <c r="I37" s="8">
        <v>195</v>
      </c>
      <c r="J37" s="8">
        <v>0</v>
      </c>
      <c r="K37" s="8">
        <v>2</v>
      </c>
      <c r="L37" s="8">
        <v>273</v>
      </c>
      <c r="M37" s="8">
        <v>290</v>
      </c>
      <c r="N37" s="8">
        <v>563</v>
      </c>
      <c r="O37" s="8">
        <v>197</v>
      </c>
    </row>
    <row r="38" spans="2:15" x14ac:dyDescent="0.15">
      <c r="B38" s="9" t="s">
        <v>50</v>
      </c>
      <c r="C38" s="8">
        <v>250</v>
      </c>
      <c r="D38" s="8">
        <v>294</v>
      </c>
      <c r="E38" s="8">
        <v>544</v>
      </c>
      <c r="F38" s="8">
        <v>6</v>
      </c>
      <c r="G38" s="8">
        <v>1</v>
      </c>
      <c r="H38" s="8">
        <v>7</v>
      </c>
      <c r="I38" s="8">
        <v>185</v>
      </c>
      <c r="J38" s="8">
        <v>6</v>
      </c>
      <c r="K38" s="8">
        <v>1</v>
      </c>
      <c r="L38" s="8">
        <v>256</v>
      </c>
      <c r="M38" s="8">
        <v>295</v>
      </c>
      <c r="N38" s="8">
        <v>551</v>
      </c>
      <c r="O38" s="8">
        <v>192</v>
      </c>
    </row>
    <row r="39" spans="2:15" x14ac:dyDescent="0.15">
      <c r="B39" s="9" t="s">
        <v>51</v>
      </c>
      <c r="C39" s="8">
        <v>188</v>
      </c>
      <c r="D39" s="8">
        <v>211</v>
      </c>
      <c r="E39" s="8">
        <v>399</v>
      </c>
      <c r="F39" s="8">
        <v>1</v>
      </c>
      <c r="G39" s="8">
        <v>0</v>
      </c>
      <c r="H39" s="8">
        <v>1</v>
      </c>
      <c r="I39" s="8">
        <v>125</v>
      </c>
      <c r="J39" s="8">
        <v>1</v>
      </c>
      <c r="K39" s="8">
        <v>0</v>
      </c>
      <c r="L39" s="8">
        <v>189</v>
      </c>
      <c r="M39" s="8">
        <v>211</v>
      </c>
      <c r="N39" s="8">
        <v>400</v>
      </c>
      <c r="O39" s="8">
        <v>126</v>
      </c>
    </row>
    <row r="40" spans="2:15" x14ac:dyDescent="0.15">
      <c r="B40" s="9" t="s">
        <v>52</v>
      </c>
      <c r="C40" s="8">
        <v>23</v>
      </c>
      <c r="D40" s="8">
        <v>31</v>
      </c>
      <c r="E40" s="8">
        <v>54</v>
      </c>
      <c r="F40" s="8">
        <v>0</v>
      </c>
      <c r="G40" s="8">
        <v>0</v>
      </c>
      <c r="H40" s="8">
        <v>0</v>
      </c>
      <c r="I40" s="8">
        <v>18</v>
      </c>
      <c r="J40" s="8">
        <v>0</v>
      </c>
      <c r="K40" s="8">
        <v>0</v>
      </c>
      <c r="L40" s="8">
        <v>23</v>
      </c>
      <c r="M40" s="8">
        <v>31</v>
      </c>
      <c r="N40" s="8">
        <v>54</v>
      </c>
      <c r="O40" s="8">
        <v>18</v>
      </c>
    </row>
    <row r="41" spans="2:15" x14ac:dyDescent="0.15">
      <c r="B41" s="9" t="s">
        <v>53</v>
      </c>
      <c r="C41" s="8">
        <v>162</v>
      </c>
      <c r="D41" s="8">
        <v>170</v>
      </c>
      <c r="E41" s="8">
        <v>332</v>
      </c>
      <c r="F41" s="8">
        <v>1</v>
      </c>
      <c r="G41" s="8">
        <v>1</v>
      </c>
      <c r="H41" s="8">
        <v>2</v>
      </c>
      <c r="I41" s="8">
        <v>122</v>
      </c>
      <c r="J41" s="8">
        <v>2</v>
      </c>
      <c r="K41" s="8">
        <v>0</v>
      </c>
      <c r="L41" s="8">
        <v>163</v>
      </c>
      <c r="M41" s="8">
        <v>171</v>
      </c>
      <c r="N41" s="8">
        <v>334</v>
      </c>
      <c r="O41" s="8">
        <v>124</v>
      </c>
    </row>
    <row r="42" spans="2:15" x14ac:dyDescent="0.15">
      <c r="B42" s="9" t="s">
        <v>54</v>
      </c>
      <c r="C42" s="8">
        <v>31</v>
      </c>
      <c r="D42" s="8">
        <v>37</v>
      </c>
      <c r="E42" s="8">
        <v>68</v>
      </c>
      <c r="F42" s="8">
        <v>0</v>
      </c>
      <c r="G42" s="8">
        <v>0</v>
      </c>
      <c r="H42" s="8">
        <v>0</v>
      </c>
      <c r="I42" s="8">
        <v>22</v>
      </c>
      <c r="J42" s="8">
        <v>0</v>
      </c>
      <c r="K42" s="8">
        <v>0</v>
      </c>
      <c r="L42" s="8">
        <v>31</v>
      </c>
      <c r="M42" s="8">
        <v>37</v>
      </c>
      <c r="N42" s="8">
        <v>68</v>
      </c>
      <c r="O42" s="8">
        <v>22</v>
      </c>
    </row>
    <row r="43" spans="2:15" x14ac:dyDescent="0.15">
      <c r="B43" s="9" t="s">
        <v>55</v>
      </c>
      <c r="C43" s="8">
        <v>4</v>
      </c>
      <c r="D43" s="8">
        <v>7</v>
      </c>
      <c r="E43" s="8">
        <v>11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4</v>
      </c>
      <c r="M43" s="8">
        <v>7</v>
      </c>
      <c r="N43" s="8">
        <v>11</v>
      </c>
      <c r="O43" s="8">
        <v>3</v>
      </c>
    </row>
    <row r="44" spans="2:15" x14ac:dyDescent="0.15">
      <c r="B44" s="9" t="s">
        <v>56</v>
      </c>
      <c r="C44" s="8">
        <v>26</v>
      </c>
      <c r="D44" s="8">
        <v>24</v>
      </c>
      <c r="E44" s="8">
        <v>50</v>
      </c>
      <c r="F44" s="8">
        <v>0</v>
      </c>
      <c r="G44" s="8">
        <v>0</v>
      </c>
      <c r="H44" s="8">
        <v>0</v>
      </c>
      <c r="I44" s="8">
        <v>17</v>
      </c>
      <c r="J44" s="8">
        <v>0</v>
      </c>
      <c r="K44" s="8">
        <v>0</v>
      </c>
      <c r="L44" s="8">
        <v>26</v>
      </c>
      <c r="M44" s="8">
        <v>24</v>
      </c>
      <c r="N44" s="8">
        <v>50</v>
      </c>
      <c r="O44" s="8">
        <v>17</v>
      </c>
    </row>
    <row r="45" spans="2:15" x14ac:dyDescent="0.15">
      <c r="B45" s="9" t="s">
        <v>57</v>
      </c>
      <c r="C45" s="8">
        <v>21</v>
      </c>
      <c r="D45" s="8">
        <v>23</v>
      </c>
      <c r="E45" s="8">
        <v>44</v>
      </c>
      <c r="F45" s="8">
        <v>0</v>
      </c>
      <c r="G45" s="8">
        <v>0</v>
      </c>
      <c r="H45" s="8">
        <v>0</v>
      </c>
      <c r="I45" s="8">
        <v>17</v>
      </c>
      <c r="J45" s="8">
        <v>0</v>
      </c>
      <c r="K45" s="8">
        <v>0</v>
      </c>
      <c r="L45" s="8">
        <v>21</v>
      </c>
      <c r="M45" s="8">
        <v>23</v>
      </c>
      <c r="N45" s="8">
        <v>44</v>
      </c>
      <c r="O45" s="8">
        <v>17</v>
      </c>
    </row>
    <row r="46" spans="2:15" x14ac:dyDescent="0.15">
      <c r="B46" s="9" t="s">
        <v>58</v>
      </c>
      <c r="C46" s="8">
        <v>129</v>
      </c>
      <c r="D46" s="8">
        <v>154</v>
      </c>
      <c r="E46" s="8">
        <v>283</v>
      </c>
      <c r="F46" s="8">
        <v>3</v>
      </c>
      <c r="G46" s="8">
        <v>0</v>
      </c>
      <c r="H46" s="8">
        <v>3</v>
      </c>
      <c r="I46" s="8">
        <v>85</v>
      </c>
      <c r="J46" s="8">
        <v>3</v>
      </c>
      <c r="K46" s="8">
        <v>0</v>
      </c>
      <c r="L46" s="8">
        <v>132</v>
      </c>
      <c r="M46" s="8">
        <v>154</v>
      </c>
      <c r="N46" s="8">
        <v>286</v>
      </c>
      <c r="O46" s="8">
        <v>88</v>
      </c>
    </row>
    <row r="47" spans="2:15" x14ac:dyDescent="0.15">
      <c r="B47" s="9" t="s">
        <v>59</v>
      </c>
      <c r="C47" s="8">
        <v>505</v>
      </c>
      <c r="D47" s="8">
        <v>541</v>
      </c>
      <c r="E47" s="8">
        <v>1046</v>
      </c>
      <c r="F47" s="8">
        <v>1</v>
      </c>
      <c r="G47" s="8">
        <v>6</v>
      </c>
      <c r="H47" s="8">
        <v>7</v>
      </c>
      <c r="I47" s="8">
        <v>392</v>
      </c>
      <c r="J47" s="8">
        <v>5</v>
      </c>
      <c r="K47" s="8">
        <v>2</v>
      </c>
      <c r="L47" s="8">
        <v>506</v>
      </c>
      <c r="M47" s="8">
        <v>547</v>
      </c>
      <c r="N47" s="8">
        <v>1053</v>
      </c>
      <c r="O47" s="8">
        <v>399</v>
      </c>
    </row>
    <row r="48" spans="2:15" x14ac:dyDescent="0.15">
      <c r="B48" s="9" t="s">
        <v>60</v>
      </c>
      <c r="C48" s="8">
        <v>56</v>
      </c>
      <c r="D48" s="8">
        <v>51</v>
      </c>
      <c r="E48" s="8">
        <v>107</v>
      </c>
      <c r="F48" s="8">
        <v>4</v>
      </c>
      <c r="G48" s="8">
        <v>0</v>
      </c>
      <c r="H48" s="8">
        <v>4</v>
      </c>
      <c r="I48" s="8">
        <v>30</v>
      </c>
      <c r="J48" s="8">
        <v>4</v>
      </c>
      <c r="K48" s="8">
        <v>0</v>
      </c>
      <c r="L48" s="8">
        <v>60</v>
      </c>
      <c r="M48" s="8">
        <v>51</v>
      </c>
      <c r="N48" s="8">
        <v>111</v>
      </c>
      <c r="O48" s="8">
        <v>34</v>
      </c>
    </row>
    <row r="49" spans="2:15" x14ac:dyDescent="0.15">
      <c r="B49" s="9" t="s">
        <v>61</v>
      </c>
      <c r="C49" s="8">
        <v>63</v>
      </c>
      <c r="D49" s="8">
        <v>58</v>
      </c>
      <c r="E49" s="8">
        <v>121</v>
      </c>
      <c r="F49" s="8">
        <v>0</v>
      </c>
      <c r="G49" s="8">
        <v>1</v>
      </c>
      <c r="H49" s="8">
        <v>1</v>
      </c>
      <c r="I49" s="8">
        <v>49</v>
      </c>
      <c r="J49" s="8">
        <v>0</v>
      </c>
      <c r="K49" s="8">
        <v>1</v>
      </c>
      <c r="L49" s="8">
        <v>63</v>
      </c>
      <c r="M49" s="8">
        <v>59</v>
      </c>
      <c r="N49" s="8">
        <v>122</v>
      </c>
      <c r="O49" s="8">
        <v>50</v>
      </c>
    </row>
    <row r="50" spans="2:15" x14ac:dyDescent="0.15">
      <c r="B50" s="9" t="s">
        <v>62</v>
      </c>
      <c r="C50" s="8">
        <v>143</v>
      </c>
      <c r="D50" s="8">
        <v>192</v>
      </c>
      <c r="E50" s="8">
        <v>335</v>
      </c>
      <c r="F50" s="8">
        <v>10</v>
      </c>
      <c r="G50" s="8">
        <v>0</v>
      </c>
      <c r="H50" s="8">
        <v>10</v>
      </c>
      <c r="I50" s="8">
        <v>132</v>
      </c>
      <c r="J50" s="8">
        <v>10</v>
      </c>
      <c r="K50" s="8">
        <v>0</v>
      </c>
      <c r="L50" s="8">
        <v>153</v>
      </c>
      <c r="M50" s="8">
        <v>192</v>
      </c>
      <c r="N50" s="8">
        <v>345</v>
      </c>
      <c r="O50" s="8">
        <v>142</v>
      </c>
    </row>
    <row r="51" spans="2:15" x14ac:dyDescent="0.15">
      <c r="B51" s="9" t="s">
        <v>63</v>
      </c>
      <c r="C51" s="8">
        <v>27</v>
      </c>
      <c r="D51" s="8">
        <v>25</v>
      </c>
      <c r="E51" s="8">
        <v>52</v>
      </c>
      <c r="F51" s="8">
        <v>0</v>
      </c>
      <c r="G51" s="8">
        <v>0</v>
      </c>
      <c r="H51" s="8">
        <v>0</v>
      </c>
      <c r="I51" s="8">
        <v>20</v>
      </c>
      <c r="J51" s="8">
        <v>0</v>
      </c>
      <c r="K51" s="8">
        <v>0</v>
      </c>
      <c r="L51" s="8">
        <v>27</v>
      </c>
      <c r="M51" s="8">
        <v>25</v>
      </c>
      <c r="N51" s="8">
        <v>52</v>
      </c>
      <c r="O51" s="8">
        <v>20</v>
      </c>
    </row>
    <row r="52" spans="2:15" x14ac:dyDescent="0.15">
      <c r="B52" s="9" t="s">
        <v>64</v>
      </c>
      <c r="C52" s="8">
        <v>18</v>
      </c>
      <c r="D52" s="8">
        <v>21</v>
      </c>
      <c r="E52" s="8">
        <v>39</v>
      </c>
      <c r="F52" s="8">
        <v>0</v>
      </c>
      <c r="G52" s="8">
        <v>0</v>
      </c>
      <c r="H52" s="8">
        <v>0</v>
      </c>
      <c r="I52" s="8">
        <v>15</v>
      </c>
      <c r="J52" s="8">
        <v>0</v>
      </c>
      <c r="K52" s="8">
        <v>0</v>
      </c>
      <c r="L52" s="8">
        <v>18</v>
      </c>
      <c r="M52" s="8">
        <v>21</v>
      </c>
      <c r="N52" s="8">
        <v>39</v>
      </c>
      <c r="O52" s="8">
        <v>15</v>
      </c>
    </row>
    <row r="53" spans="2:15" x14ac:dyDescent="0.15">
      <c r="B53" s="9" t="s">
        <v>65</v>
      </c>
      <c r="C53" s="8">
        <v>19</v>
      </c>
      <c r="D53" s="8">
        <v>15</v>
      </c>
      <c r="E53" s="8">
        <v>34</v>
      </c>
      <c r="F53" s="8">
        <v>0</v>
      </c>
      <c r="G53" s="8">
        <v>0</v>
      </c>
      <c r="H53" s="8">
        <v>0</v>
      </c>
      <c r="I53" s="8">
        <v>15</v>
      </c>
      <c r="J53" s="8">
        <v>0</v>
      </c>
      <c r="K53" s="8">
        <v>0</v>
      </c>
      <c r="L53" s="8">
        <v>19</v>
      </c>
      <c r="M53" s="8">
        <v>15</v>
      </c>
      <c r="N53" s="8">
        <v>34</v>
      </c>
      <c r="O53" s="8">
        <v>15</v>
      </c>
    </row>
    <row r="54" spans="2:15" x14ac:dyDescent="0.15">
      <c r="B54" s="5" t="s">
        <v>66</v>
      </c>
      <c r="C54" s="6">
        <f>SUM(C55:C126)</f>
        <v>7133</v>
      </c>
      <c r="D54" s="6">
        <f t="shared" ref="D54:O54" si="2">SUM(D55:D126)</f>
        <v>7714</v>
      </c>
      <c r="E54" s="6">
        <f t="shared" si="2"/>
        <v>14847</v>
      </c>
      <c r="F54" s="6">
        <f t="shared" si="2"/>
        <v>214</v>
      </c>
      <c r="G54" s="6">
        <f t="shared" si="2"/>
        <v>260</v>
      </c>
      <c r="H54" s="6">
        <f t="shared" si="2"/>
        <v>474</v>
      </c>
      <c r="I54" s="6">
        <f t="shared" si="2"/>
        <v>5663</v>
      </c>
      <c r="J54" s="6">
        <f t="shared" si="2"/>
        <v>401</v>
      </c>
      <c r="K54" s="6">
        <f t="shared" si="2"/>
        <v>41</v>
      </c>
      <c r="L54" s="6">
        <f t="shared" si="2"/>
        <v>7347</v>
      </c>
      <c r="M54" s="6">
        <f t="shared" si="2"/>
        <v>7974</v>
      </c>
      <c r="N54" s="6">
        <f t="shared" si="2"/>
        <v>15321</v>
      </c>
      <c r="O54" s="6">
        <f t="shared" si="2"/>
        <v>6105</v>
      </c>
    </row>
    <row r="55" spans="2:15" x14ac:dyDescent="0.15">
      <c r="B55" s="7" t="s">
        <v>67</v>
      </c>
      <c r="C55" s="8">
        <v>190</v>
      </c>
      <c r="D55" s="8">
        <v>194</v>
      </c>
      <c r="E55" s="8">
        <v>384</v>
      </c>
      <c r="F55" s="8">
        <v>42</v>
      </c>
      <c r="G55" s="8">
        <v>24</v>
      </c>
      <c r="H55" s="8">
        <v>66</v>
      </c>
      <c r="I55" s="8">
        <v>181</v>
      </c>
      <c r="J55" s="8">
        <v>66</v>
      </c>
      <c r="K55" s="8">
        <v>0</v>
      </c>
      <c r="L55" s="8">
        <v>232</v>
      </c>
      <c r="M55" s="8">
        <v>218</v>
      </c>
      <c r="N55" s="8">
        <v>450</v>
      </c>
      <c r="O55" s="8">
        <v>247</v>
      </c>
    </row>
    <row r="56" spans="2:15" x14ac:dyDescent="0.15">
      <c r="B56" s="7" t="s">
        <v>68</v>
      </c>
      <c r="C56" s="8">
        <v>121</v>
      </c>
      <c r="D56" s="8">
        <v>141</v>
      </c>
      <c r="E56" s="8">
        <v>262</v>
      </c>
      <c r="F56" s="8">
        <v>0</v>
      </c>
      <c r="G56" s="8">
        <v>0</v>
      </c>
      <c r="H56" s="8">
        <v>0</v>
      </c>
      <c r="I56" s="8">
        <v>103</v>
      </c>
      <c r="J56" s="8">
        <v>0</v>
      </c>
      <c r="K56" s="8">
        <v>0</v>
      </c>
      <c r="L56" s="8">
        <v>121</v>
      </c>
      <c r="M56" s="8">
        <v>141</v>
      </c>
      <c r="N56" s="8">
        <v>262</v>
      </c>
      <c r="O56" s="8">
        <v>103</v>
      </c>
    </row>
    <row r="57" spans="2:15" x14ac:dyDescent="0.15">
      <c r="B57" s="7" t="s">
        <v>69</v>
      </c>
      <c r="C57" s="8">
        <v>318</v>
      </c>
      <c r="D57" s="8">
        <v>343</v>
      </c>
      <c r="E57" s="8">
        <v>661</v>
      </c>
      <c r="F57" s="8">
        <v>0</v>
      </c>
      <c r="G57" s="8">
        <v>12</v>
      </c>
      <c r="H57" s="8">
        <v>12</v>
      </c>
      <c r="I57" s="8">
        <v>238</v>
      </c>
      <c r="J57" s="8">
        <v>12</v>
      </c>
      <c r="K57" s="8">
        <v>0</v>
      </c>
      <c r="L57" s="8">
        <v>318</v>
      </c>
      <c r="M57" s="8">
        <v>355</v>
      </c>
      <c r="N57" s="8">
        <v>673</v>
      </c>
      <c r="O57" s="8">
        <v>250</v>
      </c>
    </row>
    <row r="58" spans="2:15" x14ac:dyDescent="0.15">
      <c r="B58" s="7" t="s">
        <v>70</v>
      </c>
      <c r="C58" s="8">
        <v>275</v>
      </c>
      <c r="D58" s="8">
        <v>287</v>
      </c>
      <c r="E58" s="8">
        <v>562</v>
      </c>
      <c r="F58" s="8">
        <v>27</v>
      </c>
      <c r="G58" s="8">
        <v>26</v>
      </c>
      <c r="H58" s="8">
        <v>53</v>
      </c>
      <c r="I58" s="8">
        <v>237</v>
      </c>
      <c r="J58" s="8">
        <v>47</v>
      </c>
      <c r="K58" s="8">
        <v>0</v>
      </c>
      <c r="L58" s="8">
        <v>302</v>
      </c>
      <c r="M58" s="8">
        <v>313</v>
      </c>
      <c r="N58" s="8">
        <v>615</v>
      </c>
      <c r="O58" s="8">
        <v>284</v>
      </c>
    </row>
    <row r="59" spans="2:15" x14ac:dyDescent="0.15">
      <c r="B59" s="7" t="s">
        <v>71</v>
      </c>
      <c r="C59" s="8">
        <v>23</v>
      </c>
      <c r="D59" s="8">
        <v>27</v>
      </c>
      <c r="E59" s="8">
        <v>50</v>
      </c>
      <c r="F59" s="8">
        <v>0</v>
      </c>
      <c r="G59" s="8">
        <v>0</v>
      </c>
      <c r="H59" s="8">
        <v>0</v>
      </c>
      <c r="I59" s="8">
        <v>15</v>
      </c>
      <c r="J59" s="8">
        <v>0</v>
      </c>
      <c r="K59" s="8">
        <v>0</v>
      </c>
      <c r="L59" s="8">
        <v>23</v>
      </c>
      <c r="M59" s="8">
        <v>27</v>
      </c>
      <c r="N59" s="8">
        <v>50</v>
      </c>
      <c r="O59" s="8">
        <v>15</v>
      </c>
    </row>
    <row r="60" spans="2:15" x14ac:dyDescent="0.15">
      <c r="B60" s="9" t="s">
        <v>72</v>
      </c>
      <c r="C60" s="8">
        <v>81</v>
      </c>
      <c r="D60" s="8">
        <v>81</v>
      </c>
      <c r="E60" s="8">
        <v>162</v>
      </c>
      <c r="F60" s="8">
        <v>0</v>
      </c>
      <c r="G60" s="8">
        <v>9</v>
      </c>
      <c r="H60" s="8">
        <v>9</v>
      </c>
      <c r="I60" s="8">
        <v>55</v>
      </c>
      <c r="J60" s="8">
        <v>9</v>
      </c>
      <c r="K60" s="8">
        <v>0</v>
      </c>
      <c r="L60" s="8">
        <v>81</v>
      </c>
      <c r="M60" s="8">
        <v>90</v>
      </c>
      <c r="N60" s="8">
        <v>171</v>
      </c>
      <c r="O60" s="8">
        <v>64</v>
      </c>
    </row>
    <row r="61" spans="2:15" x14ac:dyDescent="0.15">
      <c r="B61" s="9" t="s">
        <v>73</v>
      </c>
      <c r="C61" s="8">
        <v>259</v>
      </c>
      <c r="D61" s="8">
        <v>304</v>
      </c>
      <c r="E61" s="8">
        <v>563</v>
      </c>
      <c r="F61" s="8">
        <v>11</v>
      </c>
      <c r="G61" s="8">
        <v>9</v>
      </c>
      <c r="H61" s="8">
        <v>20</v>
      </c>
      <c r="I61" s="8">
        <v>232</v>
      </c>
      <c r="J61" s="8">
        <v>17</v>
      </c>
      <c r="K61" s="8">
        <v>0</v>
      </c>
      <c r="L61" s="8">
        <v>270</v>
      </c>
      <c r="M61" s="8">
        <v>313</v>
      </c>
      <c r="N61" s="8">
        <v>583</v>
      </c>
      <c r="O61" s="8">
        <v>249</v>
      </c>
    </row>
    <row r="62" spans="2:15" x14ac:dyDescent="0.15">
      <c r="B62" s="9" t="s">
        <v>74</v>
      </c>
      <c r="C62" s="8">
        <v>288</v>
      </c>
      <c r="D62" s="8">
        <v>339</v>
      </c>
      <c r="E62" s="8">
        <v>627</v>
      </c>
      <c r="F62" s="8">
        <v>0</v>
      </c>
      <c r="G62" s="8">
        <v>2</v>
      </c>
      <c r="H62" s="8">
        <v>2</v>
      </c>
      <c r="I62" s="8">
        <v>295</v>
      </c>
      <c r="J62" s="8">
        <v>1</v>
      </c>
      <c r="K62" s="8">
        <v>1</v>
      </c>
      <c r="L62" s="8">
        <v>288</v>
      </c>
      <c r="M62" s="8">
        <v>341</v>
      </c>
      <c r="N62" s="8">
        <v>629</v>
      </c>
      <c r="O62" s="8">
        <v>297</v>
      </c>
    </row>
    <row r="63" spans="2:15" x14ac:dyDescent="0.15">
      <c r="B63" s="9" t="s">
        <v>75</v>
      </c>
      <c r="C63" s="8">
        <v>45</v>
      </c>
      <c r="D63" s="8">
        <v>78</v>
      </c>
      <c r="E63" s="8">
        <v>123</v>
      </c>
      <c r="F63" s="8">
        <v>1</v>
      </c>
      <c r="G63" s="8">
        <v>0</v>
      </c>
      <c r="H63" s="8">
        <v>1</v>
      </c>
      <c r="I63" s="8">
        <v>66</v>
      </c>
      <c r="J63" s="8">
        <v>1</v>
      </c>
      <c r="K63" s="8">
        <v>0</v>
      </c>
      <c r="L63" s="8">
        <v>46</v>
      </c>
      <c r="M63" s="8">
        <v>78</v>
      </c>
      <c r="N63" s="8">
        <v>124</v>
      </c>
      <c r="O63" s="8">
        <v>67</v>
      </c>
    </row>
    <row r="64" spans="2:15" x14ac:dyDescent="0.15">
      <c r="B64" s="9" t="s">
        <v>76</v>
      </c>
      <c r="C64" s="8">
        <v>437</v>
      </c>
      <c r="D64" s="8">
        <v>436</v>
      </c>
      <c r="E64" s="8">
        <v>873</v>
      </c>
      <c r="F64" s="8">
        <v>18</v>
      </c>
      <c r="G64" s="8">
        <v>17</v>
      </c>
      <c r="H64" s="8">
        <v>35</v>
      </c>
      <c r="I64" s="8">
        <v>330</v>
      </c>
      <c r="J64" s="8">
        <v>25</v>
      </c>
      <c r="K64" s="8">
        <v>2</v>
      </c>
      <c r="L64" s="8">
        <v>455</v>
      </c>
      <c r="M64" s="8">
        <v>453</v>
      </c>
      <c r="N64" s="8">
        <v>908</v>
      </c>
      <c r="O64" s="8">
        <v>357</v>
      </c>
    </row>
    <row r="65" spans="2:15" x14ac:dyDescent="0.15">
      <c r="B65" s="9" t="s">
        <v>77</v>
      </c>
      <c r="C65" s="8">
        <v>200</v>
      </c>
      <c r="D65" s="8">
        <v>240</v>
      </c>
      <c r="E65" s="8">
        <v>440</v>
      </c>
      <c r="F65" s="8">
        <v>9</v>
      </c>
      <c r="G65" s="8">
        <v>7</v>
      </c>
      <c r="H65" s="8">
        <v>16</v>
      </c>
      <c r="I65" s="8">
        <v>182</v>
      </c>
      <c r="J65" s="8">
        <v>11</v>
      </c>
      <c r="K65" s="8">
        <v>2</v>
      </c>
      <c r="L65" s="8">
        <v>209</v>
      </c>
      <c r="M65" s="8">
        <v>247</v>
      </c>
      <c r="N65" s="8">
        <v>456</v>
      </c>
      <c r="O65" s="8">
        <v>195</v>
      </c>
    </row>
    <row r="66" spans="2:15" x14ac:dyDescent="0.15">
      <c r="B66" s="9" t="s">
        <v>78</v>
      </c>
      <c r="C66" s="8">
        <v>266</v>
      </c>
      <c r="D66" s="8">
        <v>322</v>
      </c>
      <c r="E66" s="8">
        <v>588</v>
      </c>
      <c r="F66" s="8">
        <v>3</v>
      </c>
      <c r="G66" s="8">
        <v>2</v>
      </c>
      <c r="H66" s="8">
        <v>5</v>
      </c>
      <c r="I66" s="8">
        <v>237</v>
      </c>
      <c r="J66" s="8">
        <v>2</v>
      </c>
      <c r="K66" s="8">
        <v>1</v>
      </c>
      <c r="L66" s="8">
        <v>269</v>
      </c>
      <c r="M66" s="8">
        <v>324</v>
      </c>
      <c r="N66" s="8">
        <v>593</v>
      </c>
      <c r="O66" s="8">
        <v>240</v>
      </c>
    </row>
    <row r="67" spans="2:15" x14ac:dyDescent="0.15">
      <c r="B67" s="9" t="s">
        <v>79</v>
      </c>
      <c r="C67" s="8">
        <v>172</v>
      </c>
      <c r="D67" s="8">
        <v>192</v>
      </c>
      <c r="E67" s="8">
        <v>364</v>
      </c>
      <c r="F67" s="8">
        <v>4</v>
      </c>
      <c r="G67" s="8">
        <v>16</v>
      </c>
      <c r="H67" s="8">
        <v>20</v>
      </c>
      <c r="I67" s="8">
        <v>133</v>
      </c>
      <c r="J67" s="8">
        <v>19</v>
      </c>
      <c r="K67" s="8">
        <v>1</v>
      </c>
      <c r="L67" s="8">
        <v>176</v>
      </c>
      <c r="M67" s="8">
        <v>208</v>
      </c>
      <c r="N67" s="8">
        <v>384</v>
      </c>
      <c r="O67" s="8">
        <v>153</v>
      </c>
    </row>
    <row r="68" spans="2:15" x14ac:dyDescent="0.15">
      <c r="B68" s="9" t="s">
        <v>80</v>
      </c>
      <c r="C68" s="8">
        <v>222</v>
      </c>
      <c r="D68" s="8">
        <v>230</v>
      </c>
      <c r="E68" s="8">
        <v>452</v>
      </c>
      <c r="F68" s="8">
        <v>4</v>
      </c>
      <c r="G68" s="8">
        <v>9</v>
      </c>
      <c r="H68" s="8">
        <v>13</v>
      </c>
      <c r="I68" s="8">
        <v>181</v>
      </c>
      <c r="J68" s="8">
        <v>3</v>
      </c>
      <c r="K68" s="8">
        <v>6</v>
      </c>
      <c r="L68" s="8">
        <v>226</v>
      </c>
      <c r="M68" s="8">
        <v>239</v>
      </c>
      <c r="N68" s="8">
        <v>465</v>
      </c>
      <c r="O68" s="8">
        <v>190</v>
      </c>
    </row>
    <row r="69" spans="2:15" x14ac:dyDescent="0.15">
      <c r="B69" s="9" t="s">
        <v>81</v>
      </c>
      <c r="C69" s="8">
        <v>103</v>
      </c>
      <c r="D69" s="8">
        <v>94</v>
      </c>
      <c r="E69" s="8">
        <v>197</v>
      </c>
      <c r="F69" s="8">
        <v>1</v>
      </c>
      <c r="G69" s="8">
        <v>17</v>
      </c>
      <c r="H69" s="8">
        <v>18</v>
      </c>
      <c r="I69" s="8">
        <v>73</v>
      </c>
      <c r="J69" s="8">
        <v>17</v>
      </c>
      <c r="K69" s="8">
        <v>1</v>
      </c>
      <c r="L69" s="8">
        <v>104</v>
      </c>
      <c r="M69" s="8">
        <v>111</v>
      </c>
      <c r="N69" s="8">
        <v>215</v>
      </c>
      <c r="O69" s="8">
        <v>91</v>
      </c>
    </row>
    <row r="70" spans="2:15" x14ac:dyDescent="0.15">
      <c r="B70" s="9" t="s">
        <v>82</v>
      </c>
      <c r="C70" s="8">
        <v>247</v>
      </c>
      <c r="D70" s="8">
        <v>256</v>
      </c>
      <c r="E70" s="8">
        <v>503</v>
      </c>
      <c r="F70" s="8">
        <v>1</v>
      </c>
      <c r="G70" s="8">
        <v>1</v>
      </c>
      <c r="H70" s="8">
        <v>2</v>
      </c>
      <c r="I70" s="8">
        <v>208</v>
      </c>
      <c r="J70" s="8">
        <v>1</v>
      </c>
      <c r="K70" s="8">
        <v>1</v>
      </c>
      <c r="L70" s="8">
        <v>248</v>
      </c>
      <c r="M70" s="8">
        <v>257</v>
      </c>
      <c r="N70" s="8">
        <v>505</v>
      </c>
      <c r="O70" s="8">
        <v>210</v>
      </c>
    </row>
    <row r="71" spans="2:15" x14ac:dyDescent="0.15">
      <c r="B71" s="9" t="s">
        <v>83</v>
      </c>
      <c r="C71" s="8">
        <v>412</v>
      </c>
      <c r="D71" s="8">
        <v>417</v>
      </c>
      <c r="E71" s="8">
        <v>829</v>
      </c>
      <c r="F71" s="8">
        <v>3</v>
      </c>
      <c r="G71" s="8">
        <v>6</v>
      </c>
      <c r="H71" s="8">
        <v>9</v>
      </c>
      <c r="I71" s="8">
        <v>324</v>
      </c>
      <c r="J71" s="8">
        <v>8</v>
      </c>
      <c r="K71" s="8">
        <v>1</v>
      </c>
      <c r="L71" s="8">
        <v>415</v>
      </c>
      <c r="M71" s="8">
        <v>423</v>
      </c>
      <c r="N71" s="8">
        <v>838</v>
      </c>
      <c r="O71" s="8">
        <v>333</v>
      </c>
    </row>
    <row r="72" spans="2:15" x14ac:dyDescent="0.15">
      <c r="B72" s="9" t="s">
        <v>84</v>
      </c>
      <c r="C72" s="8">
        <v>232</v>
      </c>
      <c r="D72" s="8">
        <v>245</v>
      </c>
      <c r="E72" s="8">
        <v>477</v>
      </c>
      <c r="F72" s="8">
        <v>0</v>
      </c>
      <c r="G72" s="8">
        <v>24</v>
      </c>
      <c r="H72" s="8">
        <v>24</v>
      </c>
      <c r="I72" s="8">
        <v>174</v>
      </c>
      <c r="J72" s="8">
        <v>21</v>
      </c>
      <c r="K72" s="8">
        <v>3</v>
      </c>
      <c r="L72" s="8">
        <v>232</v>
      </c>
      <c r="M72" s="8">
        <v>269</v>
      </c>
      <c r="N72" s="8">
        <v>501</v>
      </c>
      <c r="O72" s="8">
        <v>198</v>
      </c>
    </row>
    <row r="73" spans="2:15" x14ac:dyDescent="0.15">
      <c r="B73" s="9" t="s">
        <v>85</v>
      </c>
      <c r="C73" s="8">
        <v>7</v>
      </c>
      <c r="D73" s="8">
        <v>7</v>
      </c>
      <c r="E73" s="8">
        <v>14</v>
      </c>
      <c r="F73" s="8">
        <v>0</v>
      </c>
      <c r="G73" s="8">
        <v>0</v>
      </c>
      <c r="H73" s="8">
        <v>0</v>
      </c>
      <c r="I73" s="8">
        <v>9</v>
      </c>
      <c r="J73" s="8">
        <v>0</v>
      </c>
      <c r="K73" s="8">
        <v>0</v>
      </c>
      <c r="L73" s="8">
        <v>7</v>
      </c>
      <c r="M73" s="8">
        <v>7</v>
      </c>
      <c r="N73" s="8">
        <v>14</v>
      </c>
      <c r="O73" s="8">
        <v>9</v>
      </c>
    </row>
    <row r="74" spans="2:15" x14ac:dyDescent="0.15">
      <c r="B74" s="9" t="s">
        <v>86</v>
      </c>
      <c r="C74" s="8">
        <v>4</v>
      </c>
      <c r="D74" s="8">
        <v>5</v>
      </c>
      <c r="E74" s="8">
        <v>9</v>
      </c>
      <c r="F74" s="8">
        <v>0</v>
      </c>
      <c r="G74" s="8">
        <v>0</v>
      </c>
      <c r="H74" s="8">
        <v>0</v>
      </c>
      <c r="I74" s="8">
        <v>4</v>
      </c>
      <c r="J74" s="8">
        <v>0</v>
      </c>
      <c r="K74" s="8">
        <v>0</v>
      </c>
      <c r="L74" s="8">
        <v>4</v>
      </c>
      <c r="M74" s="8">
        <v>5</v>
      </c>
      <c r="N74" s="8">
        <v>9</v>
      </c>
      <c r="O74" s="8">
        <v>4</v>
      </c>
    </row>
    <row r="75" spans="2:15" x14ac:dyDescent="0.15">
      <c r="B75" s="9" t="s">
        <v>87</v>
      </c>
      <c r="C75" s="8">
        <v>1</v>
      </c>
      <c r="D75" s="8">
        <v>5</v>
      </c>
      <c r="E75" s="8">
        <v>6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1</v>
      </c>
      <c r="M75" s="8">
        <v>5</v>
      </c>
      <c r="N75" s="8">
        <v>6</v>
      </c>
      <c r="O75" s="8">
        <v>2</v>
      </c>
    </row>
    <row r="76" spans="2:15" x14ac:dyDescent="0.15">
      <c r="B76" s="9" t="s">
        <v>88</v>
      </c>
      <c r="C76" s="8">
        <v>140</v>
      </c>
      <c r="D76" s="8">
        <v>163</v>
      </c>
      <c r="E76" s="8">
        <v>303</v>
      </c>
      <c r="F76" s="8">
        <v>0</v>
      </c>
      <c r="G76" s="8">
        <v>0</v>
      </c>
      <c r="H76" s="8">
        <v>0</v>
      </c>
      <c r="I76" s="8">
        <v>96</v>
      </c>
      <c r="J76" s="8">
        <v>0</v>
      </c>
      <c r="K76" s="8">
        <v>0</v>
      </c>
      <c r="L76" s="8">
        <v>140</v>
      </c>
      <c r="M76" s="8">
        <v>163</v>
      </c>
      <c r="N76" s="8">
        <v>303</v>
      </c>
      <c r="O76" s="8">
        <v>96</v>
      </c>
    </row>
    <row r="77" spans="2:15" x14ac:dyDescent="0.15">
      <c r="B77" s="9" t="s">
        <v>89</v>
      </c>
      <c r="C77" s="8">
        <v>63</v>
      </c>
      <c r="D77" s="8">
        <v>59</v>
      </c>
      <c r="E77" s="8">
        <v>122</v>
      </c>
      <c r="F77" s="8">
        <v>0</v>
      </c>
      <c r="G77" s="8">
        <v>1</v>
      </c>
      <c r="H77" s="8">
        <v>1</v>
      </c>
      <c r="I77" s="8">
        <v>41</v>
      </c>
      <c r="J77" s="8">
        <v>0</v>
      </c>
      <c r="K77" s="8">
        <v>1</v>
      </c>
      <c r="L77" s="8">
        <v>63</v>
      </c>
      <c r="M77" s="8">
        <v>60</v>
      </c>
      <c r="N77" s="8">
        <v>123</v>
      </c>
      <c r="O77" s="8">
        <v>42</v>
      </c>
    </row>
    <row r="78" spans="2:15" x14ac:dyDescent="0.15">
      <c r="B78" s="9" t="s">
        <v>90</v>
      </c>
      <c r="C78" s="8">
        <v>106</v>
      </c>
      <c r="D78" s="8">
        <v>116</v>
      </c>
      <c r="E78" s="8">
        <v>222</v>
      </c>
      <c r="F78" s="8">
        <v>0</v>
      </c>
      <c r="G78" s="8">
        <v>1</v>
      </c>
      <c r="H78" s="8">
        <v>1</v>
      </c>
      <c r="I78" s="8">
        <v>71</v>
      </c>
      <c r="J78" s="8">
        <v>0</v>
      </c>
      <c r="K78" s="8">
        <v>1</v>
      </c>
      <c r="L78" s="8">
        <v>106</v>
      </c>
      <c r="M78" s="8">
        <v>117</v>
      </c>
      <c r="N78" s="8">
        <v>223</v>
      </c>
      <c r="O78" s="8">
        <v>72</v>
      </c>
    </row>
    <row r="79" spans="2:15" x14ac:dyDescent="0.15">
      <c r="B79" s="9" t="s">
        <v>91</v>
      </c>
      <c r="C79" s="8">
        <v>66</v>
      </c>
      <c r="D79" s="8">
        <v>65</v>
      </c>
      <c r="E79" s="8">
        <v>131</v>
      </c>
      <c r="F79" s="8">
        <v>0</v>
      </c>
      <c r="G79" s="8">
        <v>0</v>
      </c>
      <c r="H79" s="8">
        <v>0</v>
      </c>
      <c r="I79" s="8">
        <v>42</v>
      </c>
      <c r="J79" s="8">
        <v>0</v>
      </c>
      <c r="K79" s="8">
        <v>0</v>
      </c>
      <c r="L79" s="8">
        <v>66</v>
      </c>
      <c r="M79" s="8">
        <v>65</v>
      </c>
      <c r="N79" s="8">
        <v>131</v>
      </c>
      <c r="O79" s="8">
        <v>42</v>
      </c>
    </row>
    <row r="80" spans="2:15" x14ac:dyDescent="0.15">
      <c r="B80" s="9" t="s">
        <v>92</v>
      </c>
      <c r="C80" s="8">
        <v>85</v>
      </c>
      <c r="D80" s="8">
        <v>109</v>
      </c>
      <c r="E80" s="8">
        <v>194</v>
      </c>
      <c r="F80" s="8">
        <v>4</v>
      </c>
      <c r="G80" s="8">
        <v>1</v>
      </c>
      <c r="H80" s="8">
        <v>5</v>
      </c>
      <c r="I80" s="8">
        <v>68</v>
      </c>
      <c r="J80" s="8">
        <v>4</v>
      </c>
      <c r="K80" s="8">
        <v>1</v>
      </c>
      <c r="L80" s="8">
        <v>89</v>
      </c>
      <c r="M80" s="8">
        <v>110</v>
      </c>
      <c r="N80" s="8">
        <v>199</v>
      </c>
      <c r="O80" s="8">
        <v>73</v>
      </c>
    </row>
    <row r="81" spans="2:15" x14ac:dyDescent="0.15">
      <c r="B81" s="9" t="s">
        <v>93</v>
      </c>
      <c r="C81" s="8">
        <v>85</v>
      </c>
      <c r="D81" s="8">
        <v>110</v>
      </c>
      <c r="E81" s="8">
        <v>195</v>
      </c>
      <c r="F81" s="8">
        <v>15</v>
      </c>
      <c r="G81" s="8">
        <v>1</v>
      </c>
      <c r="H81" s="8">
        <v>16</v>
      </c>
      <c r="I81" s="8">
        <v>67</v>
      </c>
      <c r="J81" s="8">
        <v>16</v>
      </c>
      <c r="K81" s="8">
        <v>0</v>
      </c>
      <c r="L81" s="8">
        <v>100</v>
      </c>
      <c r="M81" s="8">
        <v>111</v>
      </c>
      <c r="N81" s="8">
        <v>211</v>
      </c>
      <c r="O81" s="8">
        <v>83</v>
      </c>
    </row>
    <row r="82" spans="2:15" x14ac:dyDescent="0.15">
      <c r="B82" s="9" t="s">
        <v>94</v>
      </c>
      <c r="C82" s="8">
        <v>40</v>
      </c>
      <c r="D82" s="8">
        <v>43</v>
      </c>
      <c r="E82" s="8">
        <v>83</v>
      </c>
      <c r="F82" s="8">
        <v>0</v>
      </c>
      <c r="G82" s="8">
        <v>0</v>
      </c>
      <c r="H82" s="8">
        <v>0</v>
      </c>
      <c r="I82" s="8">
        <v>26</v>
      </c>
      <c r="J82" s="8">
        <v>0</v>
      </c>
      <c r="K82" s="8">
        <v>0</v>
      </c>
      <c r="L82" s="8">
        <v>40</v>
      </c>
      <c r="M82" s="8">
        <v>43</v>
      </c>
      <c r="N82" s="8">
        <v>83</v>
      </c>
      <c r="O82" s="8">
        <v>26</v>
      </c>
    </row>
    <row r="83" spans="2:15" x14ac:dyDescent="0.15">
      <c r="B83" s="9" t="s">
        <v>95</v>
      </c>
      <c r="C83" s="8">
        <v>23</v>
      </c>
      <c r="D83" s="8">
        <v>27</v>
      </c>
      <c r="E83" s="8">
        <v>50</v>
      </c>
      <c r="F83" s="8">
        <v>0</v>
      </c>
      <c r="G83" s="8">
        <v>0</v>
      </c>
      <c r="H83" s="8">
        <v>0</v>
      </c>
      <c r="I83" s="8">
        <v>12</v>
      </c>
      <c r="J83" s="8">
        <v>0</v>
      </c>
      <c r="K83" s="8">
        <v>0</v>
      </c>
      <c r="L83" s="8">
        <v>23</v>
      </c>
      <c r="M83" s="8">
        <v>27</v>
      </c>
      <c r="N83" s="8">
        <v>50</v>
      </c>
      <c r="O83" s="8">
        <v>12</v>
      </c>
    </row>
    <row r="84" spans="2:15" x14ac:dyDescent="0.15">
      <c r="B84" s="9" t="s">
        <v>96</v>
      </c>
      <c r="C84" s="8">
        <v>26</v>
      </c>
      <c r="D84" s="8">
        <v>30</v>
      </c>
      <c r="E84" s="8">
        <v>56</v>
      </c>
      <c r="F84" s="8">
        <v>0</v>
      </c>
      <c r="G84" s="8">
        <v>0</v>
      </c>
      <c r="H84" s="8">
        <v>0</v>
      </c>
      <c r="I84" s="8">
        <v>22</v>
      </c>
      <c r="J84" s="8">
        <v>0</v>
      </c>
      <c r="K84" s="8">
        <v>0</v>
      </c>
      <c r="L84" s="8">
        <v>26</v>
      </c>
      <c r="M84" s="8">
        <v>30</v>
      </c>
      <c r="N84" s="8">
        <v>56</v>
      </c>
      <c r="O84" s="8">
        <v>22</v>
      </c>
    </row>
    <row r="85" spans="2:15" x14ac:dyDescent="0.15">
      <c r="B85" s="9" t="s">
        <v>97</v>
      </c>
      <c r="C85" s="8">
        <v>137</v>
      </c>
      <c r="D85" s="8">
        <v>152</v>
      </c>
      <c r="E85" s="8">
        <v>289</v>
      </c>
      <c r="F85" s="8">
        <v>0</v>
      </c>
      <c r="G85" s="8">
        <v>4</v>
      </c>
      <c r="H85" s="8">
        <v>4</v>
      </c>
      <c r="I85" s="8">
        <v>103</v>
      </c>
      <c r="J85" s="8">
        <v>0</v>
      </c>
      <c r="K85" s="8">
        <v>4</v>
      </c>
      <c r="L85" s="8">
        <v>137</v>
      </c>
      <c r="M85" s="8">
        <v>156</v>
      </c>
      <c r="N85" s="8">
        <v>293</v>
      </c>
      <c r="O85" s="8">
        <v>107</v>
      </c>
    </row>
    <row r="86" spans="2:15" x14ac:dyDescent="0.15">
      <c r="B86" s="9" t="s">
        <v>98</v>
      </c>
      <c r="C86" s="8">
        <v>17</v>
      </c>
      <c r="D86" s="8">
        <v>24</v>
      </c>
      <c r="E86" s="8">
        <v>41</v>
      </c>
      <c r="F86" s="8">
        <v>8</v>
      </c>
      <c r="G86" s="8">
        <v>0</v>
      </c>
      <c r="H86" s="8">
        <v>8</v>
      </c>
      <c r="I86" s="8">
        <v>16</v>
      </c>
      <c r="J86" s="8">
        <v>8</v>
      </c>
      <c r="K86" s="8">
        <v>0</v>
      </c>
      <c r="L86" s="8">
        <v>25</v>
      </c>
      <c r="M86" s="8">
        <v>24</v>
      </c>
      <c r="N86" s="8">
        <v>49</v>
      </c>
      <c r="O86" s="8">
        <v>24</v>
      </c>
    </row>
    <row r="87" spans="2:15" x14ac:dyDescent="0.15">
      <c r="B87" s="9" t="s">
        <v>99</v>
      </c>
      <c r="C87" s="8">
        <v>28</v>
      </c>
      <c r="D87" s="8">
        <v>43</v>
      </c>
      <c r="E87" s="8">
        <v>71</v>
      </c>
      <c r="F87" s="8">
        <v>0</v>
      </c>
      <c r="G87" s="8">
        <v>0</v>
      </c>
      <c r="H87" s="8">
        <v>0</v>
      </c>
      <c r="I87" s="8">
        <v>21</v>
      </c>
      <c r="J87" s="8">
        <v>0</v>
      </c>
      <c r="K87" s="8">
        <v>0</v>
      </c>
      <c r="L87" s="8">
        <v>28</v>
      </c>
      <c r="M87" s="8">
        <v>43</v>
      </c>
      <c r="N87" s="8">
        <v>71</v>
      </c>
      <c r="O87" s="8">
        <v>21</v>
      </c>
    </row>
    <row r="88" spans="2:15" x14ac:dyDescent="0.15">
      <c r="B88" s="9" t="s">
        <v>100</v>
      </c>
      <c r="C88" s="8">
        <v>35</v>
      </c>
      <c r="D88" s="8">
        <v>34</v>
      </c>
      <c r="E88" s="8">
        <v>69</v>
      </c>
      <c r="F88" s="8">
        <v>0</v>
      </c>
      <c r="G88" s="8">
        <v>0</v>
      </c>
      <c r="H88" s="8">
        <v>0</v>
      </c>
      <c r="I88" s="8">
        <v>24</v>
      </c>
      <c r="J88" s="8">
        <v>0</v>
      </c>
      <c r="K88" s="8">
        <v>0</v>
      </c>
      <c r="L88" s="8">
        <v>35</v>
      </c>
      <c r="M88" s="8">
        <v>34</v>
      </c>
      <c r="N88" s="8">
        <v>69</v>
      </c>
      <c r="O88" s="8">
        <v>24</v>
      </c>
    </row>
    <row r="89" spans="2:15" x14ac:dyDescent="0.15">
      <c r="B89" s="9" t="s">
        <v>101</v>
      </c>
      <c r="C89" s="8">
        <v>28</v>
      </c>
      <c r="D89" s="8">
        <v>24</v>
      </c>
      <c r="E89" s="8">
        <v>52</v>
      </c>
      <c r="F89" s="8">
        <v>0</v>
      </c>
      <c r="G89" s="8">
        <v>0</v>
      </c>
      <c r="H89" s="8">
        <v>0</v>
      </c>
      <c r="I89" s="8">
        <v>18</v>
      </c>
      <c r="J89" s="8">
        <v>0</v>
      </c>
      <c r="K89" s="8">
        <v>0</v>
      </c>
      <c r="L89" s="8">
        <v>28</v>
      </c>
      <c r="M89" s="8">
        <v>24</v>
      </c>
      <c r="N89" s="8">
        <v>52</v>
      </c>
      <c r="O89" s="8">
        <v>18</v>
      </c>
    </row>
    <row r="90" spans="2:15" x14ac:dyDescent="0.15">
      <c r="B90" s="9" t="s">
        <v>102</v>
      </c>
      <c r="C90" s="8">
        <v>33</v>
      </c>
      <c r="D90" s="8">
        <v>26</v>
      </c>
      <c r="E90" s="8">
        <v>59</v>
      </c>
      <c r="F90" s="8">
        <v>0</v>
      </c>
      <c r="G90" s="8">
        <v>0</v>
      </c>
      <c r="H90" s="8">
        <v>0</v>
      </c>
      <c r="I90" s="8">
        <v>21</v>
      </c>
      <c r="J90" s="8">
        <v>0</v>
      </c>
      <c r="K90" s="8">
        <v>0</v>
      </c>
      <c r="L90" s="8">
        <v>33</v>
      </c>
      <c r="M90" s="8">
        <v>26</v>
      </c>
      <c r="N90" s="8">
        <v>59</v>
      </c>
      <c r="O90" s="8">
        <v>21</v>
      </c>
    </row>
    <row r="91" spans="2:15" x14ac:dyDescent="0.15">
      <c r="B91" s="9" t="s">
        <v>103</v>
      </c>
      <c r="C91" s="8">
        <v>61</v>
      </c>
      <c r="D91" s="8">
        <v>68</v>
      </c>
      <c r="E91" s="8">
        <v>129</v>
      </c>
      <c r="F91" s="8">
        <v>0</v>
      </c>
      <c r="G91" s="8">
        <v>0</v>
      </c>
      <c r="H91" s="8">
        <v>0</v>
      </c>
      <c r="I91" s="8">
        <v>46</v>
      </c>
      <c r="J91" s="8">
        <v>0</v>
      </c>
      <c r="K91" s="8">
        <v>0</v>
      </c>
      <c r="L91" s="8">
        <v>61</v>
      </c>
      <c r="M91" s="8">
        <v>68</v>
      </c>
      <c r="N91" s="8">
        <v>129</v>
      </c>
      <c r="O91" s="8">
        <v>46</v>
      </c>
    </row>
    <row r="92" spans="2:15" x14ac:dyDescent="0.15">
      <c r="B92" s="9" t="s">
        <v>104</v>
      </c>
      <c r="C92" s="8">
        <v>30</v>
      </c>
      <c r="D92" s="8">
        <v>31</v>
      </c>
      <c r="E92" s="8">
        <v>61</v>
      </c>
      <c r="F92" s="8">
        <v>0</v>
      </c>
      <c r="G92" s="8">
        <v>0</v>
      </c>
      <c r="H92" s="8">
        <v>0</v>
      </c>
      <c r="I92" s="8">
        <v>23</v>
      </c>
      <c r="J92" s="8">
        <v>0</v>
      </c>
      <c r="K92" s="8">
        <v>0</v>
      </c>
      <c r="L92" s="8">
        <v>30</v>
      </c>
      <c r="M92" s="8">
        <v>31</v>
      </c>
      <c r="N92" s="8">
        <v>61</v>
      </c>
      <c r="O92" s="8">
        <v>23</v>
      </c>
    </row>
    <row r="93" spans="2:15" x14ac:dyDescent="0.15">
      <c r="B93" s="9" t="s">
        <v>105</v>
      </c>
      <c r="C93" s="8">
        <v>32</v>
      </c>
      <c r="D93" s="8">
        <v>33</v>
      </c>
      <c r="E93" s="8">
        <v>65</v>
      </c>
      <c r="F93" s="8">
        <v>0</v>
      </c>
      <c r="G93" s="8">
        <v>0</v>
      </c>
      <c r="H93" s="8">
        <v>0</v>
      </c>
      <c r="I93" s="8">
        <v>25</v>
      </c>
      <c r="J93" s="8">
        <v>0</v>
      </c>
      <c r="K93" s="8">
        <v>0</v>
      </c>
      <c r="L93" s="8">
        <v>32</v>
      </c>
      <c r="M93" s="8">
        <v>33</v>
      </c>
      <c r="N93" s="8">
        <v>65</v>
      </c>
      <c r="O93" s="8">
        <v>25</v>
      </c>
    </row>
    <row r="94" spans="2:15" x14ac:dyDescent="0.15">
      <c r="B94" s="9" t="s">
        <v>106</v>
      </c>
      <c r="C94" s="8">
        <v>35</v>
      </c>
      <c r="D94" s="8">
        <v>32</v>
      </c>
      <c r="E94" s="8">
        <v>67</v>
      </c>
      <c r="F94" s="8">
        <v>0</v>
      </c>
      <c r="G94" s="8">
        <v>0</v>
      </c>
      <c r="H94" s="8">
        <v>0</v>
      </c>
      <c r="I94" s="8">
        <v>22</v>
      </c>
      <c r="J94" s="8">
        <v>0</v>
      </c>
      <c r="K94" s="8">
        <v>0</v>
      </c>
      <c r="L94" s="8">
        <v>35</v>
      </c>
      <c r="M94" s="8">
        <v>32</v>
      </c>
      <c r="N94" s="8">
        <v>67</v>
      </c>
      <c r="O94" s="8">
        <v>22</v>
      </c>
    </row>
    <row r="95" spans="2:15" x14ac:dyDescent="0.15">
      <c r="B95" s="9" t="s">
        <v>107</v>
      </c>
      <c r="C95" s="8">
        <v>63</v>
      </c>
      <c r="D95" s="8">
        <v>70</v>
      </c>
      <c r="E95" s="8">
        <v>133</v>
      </c>
      <c r="F95" s="8">
        <v>3</v>
      </c>
      <c r="G95" s="8">
        <v>5</v>
      </c>
      <c r="H95" s="8">
        <v>8</v>
      </c>
      <c r="I95" s="8">
        <v>40</v>
      </c>
      <c r="J95" s="8">
        <v>7</v>
      </c>
      <c r="K95" s="8">
        <v>1</v>
      </c>
      <c r="L95" s="8">
        <v>66</v>
      </c>
      <c r="M95" s="8">
        <v>75</v>
      </c>
      <c r="N95" s="8">
        <v>141</v>
      </c>
      <c r="O95" s="8">
        <v>48</v>
      </c>
    </row>
    <row r="96" spans="2:15" x14ac:dyDescent="0.15">
      <c r="B96" s="9" t="s">
        <v>108</v>
      </c>
      <c r="C96" s="8">
        <v>92</v>
      </c>
      <c r="D96" s="8">
        <v>114</v>
      </c>
      <c r="E96" s="8">
        <v>206</v>
      </c>
      <c r="F96" s="8">
        <v>7</v>
      </c>
      <c r="G96" s="8">
        <v>33</v>
      </c>
      <c r="H96" s="8">
        <v>40</v>
      </c>
      <c r="I96" s="8">
        <v>71</v>
      </c>
      <c r="J96" s="8">
        <v>40</v>
      </c>
      <c r="K96" s="8">
        <v>0</v>
      </c>
      <c r="L96" s="8">
        <v>99</v>
      </c>
      <c r="M96" s="8">
        <v>147</v>
      </c>
      <c r="N96" s="8">
        <v>246</v>
      </c>
      <c r="O96" s="8">
        <v>111</v>
      </c>
    </row>
    <row r="97" spans="2:15" x14ac:dyDescent="0.15">
      <c r="B97" s="9" t="s">
        <v>109</v>
      </c>
      <c r="C97" s="8">
        <v>246</v>
      </c>
      <c r="D97" s="8">
        <v>232</v>
      </c>
      <c r="E97" s="8">
        <v>478</v>
      </c>
      <c r="F97" s="8">
        <v>7</v>
      </c>
      <c r="G97" s="8">
        <v>5</v>
      </c>
      <c r="H97" s="8">
        <v>12</v>
      </c>
      <c r="I97" s="8">
        <v>212</v>
      </c>
      <c r="J97" s="8">
        <v>4</v>
      </c>
      <c r="K97" s="8">
        <v>4</v>
      </c>
      <c r="L97" s="8">
        <v>253</v>
      </c>
      <c r="M97" s="8">
        <v>237</v>
      </c>
      <c r="N97" s="8">
        <v>490</v>
      </c>
      <c r="O97" s="8">
        <v>220</v>
      </c>
    </row>
    <row r="98" spans="2:15" x14ac:dyDescent="0.15">
      <c r="B98" s="9" t="s">
        <v>110</v>
      </c>
      <c r="C98" s="8">
        <v>16</v>
      </c>
      <c r="D98" s="8">
        <v>19</v>
      </c>
      <c r="E98" s="8">
        <v>35</v>
      </c>
      <c r="F98" s="8">
        <v>0</v>
      </c>
      <c r="G98" s="8">
        <v>0</v>
      </c>
      <c r="H98" s="8">
        <v>0</v>
      </c>
      <c r="I98" s="8">
        <v>16</v>
      </c>
      <c r="J98" s="8">
        <v>0</v>
      </c>
      <c r="K98" s="8">
        <v>0</v>
      </c>
      <c r="L98" s="8">
        <v>16</v>
      </c>
      <c r="M98" s="8">
        <v>19</v>
      </c>
      <c r="N98" s="8">
        <v>35</v>
      </c>
      <c r="O98" s="8">
        <v>16</v>
      </c>
    </row>
    <row r="99" spans="2:15" x14ac:dyDescent="0.15">
      <c r="B99" s="9" t="s">
        <v>111</v>
      </c>
      <c r="C99" s="8">
        <v>62</v>
      </c>
      <c r="D99" s="8">
        <v>75</v>
      </c>
      <c r="E99" s="8">
        <v>137</v>
      </c>
      <c r="F99" s="8">
        <v>0</v>
      </c>
      <c r="G99" s="8">
        <v>2</v>
      </c>
      <c r="H99" s="8">
        <v>2</v>
      </c>
      <c r="I99" s="8">
        <v>53</v>
      </c>
      <c r="J99" s="8">
        <v>0</v>
      </c>
      <c r="K99" s="8">
        <v>2</v>
      </c>
      <c r="L99" s="8">
        <v>62</v>
      </c>
      <c r="M99" s="8">
        <v>77</v>
      </c>
      <c r="N99" s="8">
        <v>139</v>
      </c>
      <c r="O99" s="8">
        <v>55</v>
      </c>
    </row>
    <row r="100" spans="2:15" x14ac:dyDescent="0.15">
      <c r="B100" s="9" t="s">
        <v>112</v>
      </c>
      <c r="C100" s="8">
        <v>6</v>
      </c>
      <c r="D100" s="8">
        <v>6</v>
      </c>
      <c r="E100" s="8">
        <v>12</v>
      </c>
      <c r="F100" s="8">
        <v>0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6</v>
      </c>
      <c r="M100" s="8">
        <v>6</v>
      </c>
      <c r="N100" s="8">
        <v>12</v>
      </c>
      <c r="O100" s="8">
        <v>6</v>
      </c>
    </row>
    <row r="101" spans="2:15" x14ac:dyDescent="0.15">
      <c r="B101" s="9" t="s">
        <v>113</v>
      </c>
      <c r="C101" s="8">
        <v>98</v>
      </c>
      <c r="D101" s="8">
        <v>101</v>
      </c>
      <c r="E101" s="8">
        <v>199</v>
      </c>
      <c r="F101" s="8">
        <v>0</v>
      </c>
      <c r="G101" s="8">
        <v>0</v>
      </c>
      <c r="H101" s="8">
        <v>0</v>
      </c>
      <c r="I101" s="8">
        <v>67</v>
      </c>
      <c r="J101" s="8">
        <v>0</v>
      </c>
      <c r="K101" s="8">
        <v>0</v>
      </c>
      <c r="L101" s="8">
        <v>98</v>
      </c>
      <c r="M101" s="8">
        <v>101</v>
      </c>
      <c r="N101" s="8">
        <v>199</v>
      </c>
      <c r="O101" s="8">
        <v>67</v>
      </c>
    </row>
    <row r="102" spans="2:15" x14ac:dyDescent="0.15">
      <c r="B102" s="9" t="s">
        <v>114</v>
      </c>
      <c r="C102" s="8">
        <v>64</v>
      </c>
      <c r="D102" s="8">
        <v>67</v>
      </c>
      <c r="E102" s="8">
        <v>131</v>
      </c>
      <c r="F102" s="8">
        <v>2</v>
      </c>
      <c r="G102" s="8">
        <v>2</v>
      </c>
      <c r="H102" s="8">
        <v>4</v>
      </c>
      <c r="I102" s="8">
        <v>41</v>
      </c>
      <c r="J102" s="8">
        <v>1</v>
      </c>
      <c r="K102" s="8">
        <v>1</v>
      </c>
      <c r="L102" s="8">
        <v>66</v>
      </c>
      <c r="M102" s="8">
        <v>69</v>
      </c>
      <c r="N102" s="8">
        <v>135</v>
      </c>
      <c r="O102" s="8">
        <v>43</v>
      </c>
    </row>
    <row r="103" spans="2:15" x14ac:dyDescent="0.15">
      <c r="B103" s="9" t="s">
        <v>115</v>
      </c>
      <c r="C103" s="8">
        <v>39</v>
      </c>
      <c r="D103" s="8">
        <v>40</v>
      </c>
      <c r="E103" s="8">
        <v>79</v>
      </c>
      <c r="F103" s="8">
        <v>0</v>
      </c>
      <c r="G103" s="8">
        <v>0</v>
      </c>
      <c r="H103" s="8">
        <v>0</v>
      </c>
      <c r="I103" s="8">
        <v>36</v>
      </c>
      <c r="J103" s="8">
        <v>0</v>
      </c>
      <c r="K103" s="8">
        <v>0</v>
      </c>
      <c r="L103" s="8">
        <v>39</v>
      </c>
      <c r="M103" s="8">
        <v>40</v>
      </c>
      <c r="N103" s="8">
        <v>79</v>
      </c>
      <c r="O103" s="8">
        <v>36</v>
      </c>
    </row>
    <row r="104" spans="2:15" x14ac:dyDescent="0.15">
      <c r="B104" s="9" t="s">
        <v>116</v>
      </c>
      <c r="C104" s="8">
        <v>16</v>
      </c>
      <c r="D104" s="8">
        <v>11</v>
      </c>
      <c r="E104" s="8">
        <v>27</v>
      </c>
      <c r="F104" s="8">
        <v>0</v>
      </c>
      <c r="G104" s="8">
        <v>1</v>
      </c>
      <c r="H104" s="8">
        <v>1</v>
      </c>
      <c r="I104" s="8">
        <v>13</v>
      </c>
      <c r="J104" s="8">
        <v>0</v>
      </c>
      <c r="K104" s="8">
        <v>1</v>
      </c>
      <c r="L104" s="8">
        <v>16</v>
      </c>
      <c r="M104" s="8">
        <v>12</v>
      </c>
      <c r="N104" s="8">
        <v>28</v>
      </c>
      <c r="O104" s="8">
        <v>14</v>
      </c>
    </row>
    <row r="105" spans="2:15" x14ac:dyDescent="0.15">
      <c r="B105" s="9" t="s">
        <v>117</v>
      </c>
      <c r="C105" s="8">
        <v>37</v>
      </c>
      <c r="D105" s="8">
        <v>38</v>
      </c>
      <c r="E105" s="8">
        <v>75</v>
      </c>
      <c r="F105" s="8">
        <v>0</v>
      </c>
      <c r="G105" s="8">
        <v>0</v>
      </c>
      <c r="H105" s="8">
        <v>0</v>
      </c>
      <c r="I105" s="8">
        <v>27</v>
      </c>
      <c r="J105" s="8">
        <v>0</v>
      </c>
      <c r="K105" s="8">
        <v>0</v>
      </c>
      <c r="L105" s="8">
        <v>37</v>
      </c>
      <c r="M105" s="8">
        <v>38</v>
      </c>
      <c r="N105" s="8">
        <v>75</v>
      </c>
      <c r="O105" s="8">
        <v>27</v>
      </c>
    </row>
    <row r="106" spans="2:15" x14ac:dyDescent="0.15">
      <c r="B106" s="9" t="s">
        <v>118</v>
      </c>
      <c r="C106" s="8">
        <v>17</v>
      </c>
      <c r="D106" s="8">
        <v>17</v>
      </c>
      <c r="E106" s="8">
        <v>34</v>
      </c>
      <c r="F106" s="8">
        <v>0</v>
      </c>
      <c r="G106" s="8">
        <v>0</v>
      </c>
      <c r="H106" s="8">
        <v>0</v>
      </c>
      <c r="I106" s="8">
        <v>14</v>
      </c>
      <c r="J106" s="8">
        <v>0</v>
      </c>
      <c r="K106" s="8">
        <v>0</v>
      </c>
      <c r="L106" s="8">
        <v>17</v>
      </c>
      <c r="M106" s="8">
        <v>17</v>
      </c>
      <c r="N106" s="8">
        <v>34</v>
      </c>
      <c r="O106" s="8">
        <v>14</v>
      </c>
    </row>
    <row r="107" spans="2:15" x14ac:dyDescent="0.15">
      <c r="B107" s="9" t="s">
        <v>119</v>
      </c>
      <c r="C107" s="8">
        <v>18</v>
      </c>
      <c r="D107" s="8">
        <v>13</v>
      </c>
      <c r="E107" s="8">
        <v>31</v>
      </c>
      <c r="F107" s="8">
        <v>0</v>
      </c>
      <c r="G107" s="8">
        <v>0</v>
      </c>
      <c r="H107" s="8">
        <v>0</v>
      </c>
      <c r="I107" s="8">
        <v>10</v>
      </c>
      <c r="J107" s="8">
        <v>0</v>
      </c>
      <c r="K107" s="8">
        <v>0</v>
      </c>
      <c r="L107" s="8">
        <v>18</v>
      </c>
      <c r="M107" s="8">
        <v>13</v>
      </c>
      <c r="N107" s="8">
        <v>31</v>
      </c>
      <c r="O107" s="8">
        <v>10</v>
      </c>
    </row>
    <row r="108" spans="2:15" x14ac:dyDescent="0.15">
      <c r="B108" s="9" t="s">
        <v>120</v>
      </c>
      <c r="C108" s="8">
        <v>169</v>
      </c>
      <c r="D108" s="8">
        <v>189</v>
      </c>
      <c r="E108" s="8">
        <v>358</v>
      </c>
      <c r="F108" s="8">
        <v>0</v>
      </c>
      <c r="G108" s="8">
        <v>0</v>
      </c>
      <c r="H108" s="8">
        <v>0</v>
      </c>
      <c r="I108" s="8">
        <v>133</v>
      </c>
      <c r="J108" s="8">
        <v>0</v>
      </c>
      <c r="K108" s="8">
        <v>0</v>
      </c>
      <c r="L108" s="8">
        <v>169</v>
      </c>
      <c r="M108" s="8">
        <v>189</v>
      </c>
      <c r="N108" s="8">
        <v>358</v>
      </c>
      <c r="O108" s="8">
        <v>133</v>
      </c>
    </row>
    <row r="109" spans="2:15" x14ac:dyDescent="0.15">
      <c r="B109" s="9" t="s">
        <v>121</v>
      </c>
      <c r="C109" s="8">
        <v>138</v>
      </c>
      <c r="D109" s="8">
        <v>142</v>
      </c>
      <c r="E109" s="8">
        <v>280</v>
      </c>
      <c r="F109" s="8">
        <v>0</v>
      </c>
      <c r="G109" s="8">
        <v>0</v>
      </c>
      <c r="H109" s="8">
        <v>0</v>
      </c>
      <c r="I109" s="8">
        <v>91</v>
      </c>
      <c r="J109" s="8">
        <v>0</v>
      </c>
      <c r="K109" s="8">
        <v>0</v>
      </c>
      <c r="L109" s="8">
        <v>138</v>
      </c>
      <c r="M109" s="8">
        <v>142</v>
      </c>
      <c r="N109" s="8">
        <v>280</v>
      </c>
      <c r="O109" s="8">
        <v>91</v>
      </c>
    </row>
    <row r="110" spans="2:15" x14ac:dyDescent="0.15">
      <c r="B110" s="9" t="s">
        <v>122</v>
      </c>
      <c r="C110" s="8">
        <v>40</v>
      </c>
      <c r="D110" s="8">
        <v>41</v>
      </c>
      <c r="E110" s="8">
        <v>81</v>
      </c>
      <c r="F110" s="8">
        <v>0</v>
      </c>
      <c r="G110" s="8">
        <v>0</v>
      </c>
      <c r="H110" s="8">
        <v>0</v>
      </c>
      <c r="I110" s="8">
        <v>30</v>
      </c>
      <c r="J110" s="8">
        <v>0</v>
      </c>
      <c r="K110" s="8">
        <v>0</v>
      </c>
      <c r="L110" s="8">
        <v>40</v>
      </c>
      <c r="M110" s="8">
        <v>41</v>
      </c>
      <c r="N110" s="8">
        <v>81</v>
      </c>
      <c r="O110" s="8">
        <v>30</v>
      </c>
    </row>
    <row r="111" spans="2:15" x14ac:dyDescent="0.15">
      <c r="B111" s="9" t="s">
        <v>123</v>
      </c>
      <c r="C111" s="8">
        <v>130</v>
      </c>
      <c r="D111" s="8">
        <v>148</v>
      </c>
      <c r="E111" s="8">
        <v>278</v>
      </c>
      <c r="F111" s="8">
        <v>0</v>
      </c>
      <c r="G111" s="8">
        <v>0</v>
      </c>
      <c r="H111" s="8">
        <v>0</v>
      </c>
      <c r="I111" s="8">
        <v>98</v>
      </c>
      <c r="J111" s="8">
        <v>0</v>
      </c>
      <c r="K111" s="8">
        <v>0</v>
      </c>
      <c r="L111" s="8">
        <v>130</v>
      </c>
      <c r="M111" s="8">
        <v>148</v>
      </c>
      <c r="N111" s="8">
        <v>278</v>
      </c>
      <c r="O111" s="8">
        <v>98</v>
      </c>
    </row>
    <row r="112" spans="2:15" x14ac:dyDescent="0.15">
      <c r="B112" s="9" t="s">
        <v>124</v>
      </c>
      <c r="C112" s="8">
        <v>62</v>
      </c>
      <c r="D112" s="8">
        <v>70</v>
      </c>
      <c r="E112" s="8">
        <v>132</v>
      </c>
      <c r="F112" s="8">
        <v>0</v>
      </c>
      <c r="G112" s="8">
        <v>1</v>
      </c>
      <c r="H112" s="8">
        <v>1</v>
      </c>
      <c r="I112" s="8">
        <v>43</v>
      </c>
      <c r="J112" s="8">
        <v>0</v>
      </c>
      <c r="K112" s="8">
        <v>1</v>
      </c>
      <c r="L112" s="8">
        <v>62</v>
      </c>
      <c r="M112" s="8">
        <v>71</v>
      </c>
      <c r="N112" s="8">
        <v>133</v>
      </c>
      <c r="O112" s="8">
        <v>44</v>
      </c>
    </row>
    <row r="113" spans="2:15" x14ac:dyDescent="0.15">
      <c r="B113" s="9" t="s">
        <v>125</v>
      </c>
      <c r="C113" s="8">
        <v>222</v>
      </c>
      <c r="D113" s="8">
        <v>223</v>
      </c>
      <c r="E113" s="8">
        <v>445</v>
      </c>
      <c r="F113" s="8">
        <v>4</v>
      </c>
      <c r="G113" s="8">
        <v>0</v>
      </c>
      <c r="H113" s="8">
        <v>4</v>
      </c>
      <c r="I113" s="8">
        <v>155</v>
      </c>
      <c r="J113" s="8">
        <v>3</v>
      </c>
      <c r="K113" s="8">
        <v>1</v>
      </c>
      <c r="L113" s="8">
        <v>226</v>
      </c>
      <c r="M113" s="8">
        <v>223</v>
      </c>
      <c r="N113" s="8">
        <v>449</v>
      </c>
      <c r="O113" s="8">
        <v>159</v>
      </c>
    </row>
    <row r="114" spans="2:15" x14ac:dyDescent="0.15">
      <c r="B114" s="9" t="s">
        <v>126</v>
      </c>
      <c r="C114" s="8">
        <v>12</v>
      </c>
      <c r="D114" s="8">
        <v>9</v>
      </c>
      <c r="E114" s="8">
        <v>21</v>
      </c>
      <c r="F114" s="8">
        <v>0</v>
      </c>
      <c r="G114" s="8">
        <v>0</v>
      </c>
      <c r="H114" s="8">
        <v>0</v>
      </c>
      <c r="I114" s="8">
        <v>9</v>
      </c>
      <c r="J114" s="8">
        <v>0</v>
      </c>
      <c r="K114" s="8">
        <v>0</v>
      </c>
      <c r="L114" s="8">
        <v>12</v>
      </c>
      <c r="M114" s="8">
        <v>9</v>
      </c>
      <c r="N114" s="8">
        <v>21</v>
      </c>
      <c r="O114" s="8">
        <v>9</v>
      </c>
    </row>
    <row r="115" spans="2:15" x14ac:dyDescent="0.15">
      <c r="B115" s="9" t="s">
        <v>127</v>
      </c>
      <c r="C115" s="8">
        <v>115</v>
      </c>
      <c r="D115" s="8">
        <v>132</v>
      </c>
      <c r="E115" s="8">
        <v>247</v>
      </c>
      <c r="F115" s="8">
        <v>3</v>
      </c>
      <c r="G115" s="8">
        <v>7</v>
      </c>
      <c r="H115" s="8">
        <v>10</v>
      </c>
      <c r="I115" s="8">
        <v>80</v>
      </c>
      <c r="J115" s="8">
        <v>10</v>
      </c>
      <c r="K115" s="8">
        <v>0</v>
      </c>
      <c r="L115" s="8">
        <v>118</v>
      </c>
      <c r="M115" s="8">
        <v>139</v>
      </c>
      <c r="N115" s="8">
        <v>257</v>
      </c>
      <c r="O115" s="8">
        <v>90</v>
      </c>
    </row>
    <row r="116" spans="2:15" x14ac:dyDescent="0.15">
      <c r="B116" s="9" t="s">
        <v>128</v>
      </c>
      <c r="C116" s="8">
        <v>66</v>
      </c>
      <c r="D116" s="8">
        <v>66</v>
      </c>
      <c r="E116" s="8">
        <v>132</v>
      </c>
      <c r="F116" s="8">
        <v>0</v>
      </c>
      <c r="G116" s="8">
        <v>9</v>
      </c>
      <c r="H116" s="8">
        <v>9</v>
      </c>
      <c r="I116" s="8">
        <v>49</v>
      </c>
      <c r="J116" s="8">
        <v>8</v>
      </c>
      <c r="K116" s="8">
        <v>1</v>
      </c>
      <c r="L116" s="8">
        <v>66</v>
      </c>
      <c r="M116" s="8">
        <v>75</v>
      </c>
      <c r="N116" s="8">
        <v>141</v>
      </c>
      <c r="O116" s="8">
        <v>58</v>
      </c>
    </row>
    <row r="117" spans="2:15" x14ac:dyDescent="0.15">
      <c r="B117" s="9" t="s">
        <v>129</v>
      </c>
      <c r="C117" s="8">
        <v>8</v>
      </c>
      <c r="D117" s="8">
        <v>11</v>
      </c>
      <c r="E117" s="8">
        <v>19</v>
      </c>
      <c r="F117" s="8">
        <v>0</v>
      </c>
      <c r="G117" s="8">
        <v>0</v>
      </c>
      <c r="H117" s="8">
        <v>0</v>
      </c>
      <c r="I117" s="8">
        <v>8</v>
      </c>
      <c r="J117" s="8">
        <v>0</v>
      </c>
      <c r="K117" s="8">
        <v>0</v>
      </c>
      <c r="L117" s="8">
        <v>8</v>
      </c>
      <c r="M117" s="8">
        <v>11</v>
      </c>
      <c r="N117" s="8">
        <v>19</v>
      </c>
      <c r="O117" s="8">
        <v>8</v>
      </c>
    </row>
    <row r="118" spans="2:15" x14ac:dyDescent="0.15">
      <c r="B118" s="9" t="s">
        <v>130</v>
      </c>
      <c r="C118" s="8">
        <v>86</v>
      </c>
      <c r="D118" s="8">
        <v>83</v>
      </c>
      <c r="E118" s="8">
        <v>169</v>
      </c>
      <c r="F118" s="8">
        <v>5</v>
      </c>
      <c r="G118" s="8">
        <v>0</v>
      </c>
      <c r="H118" s="8">
        <v>5</v>
      </c>
      <c r="I118" s="8">
        <v>55</v>
      </c>
      <c r="J118" s="8">
        <v>4</v>
      </c>
      <c r="K118" s="8">
        <v>1</v>
      </c>
      <c r="L118" s="8">
        <v>91</v>
      </c>
      <c r="M118" s="8">
        <v>83</v>
      </c>
      <c r="N118" s="8">
        <v>174</v>
      </c>
      <c r="O118" s="8">
        <v>60</v>
      </c>
    </row>
    <row r="119" spans="2:15" x14ac:dyDescent="0.15">
      <c r="B119" s="9" t="s">
        <v>131</v>
      </c>
      <c r="C119" s="8">
        <v>105</v>
      </c>
      <c r="D119" s="8">
        <v>113</v>
      </c>
      <c r="E119" s="8">
        <v>218</v>
      </c>
      <c r="F119" s="8">
        <v>0</v>
      </c>
      <c r="G119" s="8">
        <v>0</v>
      </c>
      <c r="H119" s="8">
        <v>0</v>
      </c>
      <c r="I119" s="8">
        <v>68</v>
      </c>
      <c r="J119" s="8">
        <v>0</v>
      </c>
      <c r="K119" s="8">
        <v>0</v>
      </c>
      <c r="L119" s="8">
        <v>105</v>
      </c>
      <c r="M119" s="8">
        <v>113</v>
      </c>
      <c r="N119" s="8">
        <v>218</v>
      </c>
      <c r="O119" s="8">
        <v>68</v>
      </c>
    </row>
    <row r="120" spans="2:15" x14ac:dyDescent="0.15">
      <c r="B120" s="9" t="s">
        <v>132</v>
      </c>
      <c r="C120" s="8">
        <v>8</v>
      </c>
      <c r="D120" s="8">
        <v>8</v>
      </c>
      <c r="E120" s="8">
        <v>16</v>
      </c>
      <c r="F120" s="8">
        <v>0</v>
      </c>
      <c r="G120" s="8">
        <v>1</v>
      </c>
      <c r="H120" s="8">
        <v>1</v>
      </c>
      <c r="I120" s="8">
        <v>5</v>
      </c>
      <c r="J120" s="8">
        <v>0</v>
      </c>
      <c r="K120" s="8">
        <v>1</v>
      </c>
      <c r="L120" s="8">
        <v>8</v>
      </c>
      <c r="M120" s="8">
        <v>9</v>
      </c>
      <c r="N120" s="8">
        <v>17</v>
      </c>
      <c r="O120" s="8">
        <v>6</v>
      </c>
    </row>
    <row r="121" spans="2:15" x14ac:dyDescent="0.15">
      <c r="B121" s="9" t="s">
        <v>133</v>
      </c>
      <c r="C121" s="8">
        <v>16</v>
      </c>
      <c r="D121" s="8">
        <v>19</v>
      </c>
      <c r="E121" s="8">
        <v>35</v>
      </c>
      <c r="F121" s="8">
        <v>0</v>
      </c>
      <c r="G121" s="8">
        <v>0</v>
      </c>
      <c r="H121" s="8">
        <v>0</v>
      </c>
      <c r="I121" s="8">
        <v>15</v>
      </c>
      <c r="J121" s="8">
        <v>0</v>
      </c>
      <c r="K121" s="8">
        <v>0</v>
      </c>
      <c r="L121" s="8">
        <v>16</v>
      </c>
      <c r="M121" s="8">
        <v>19</v>
      </c>
      <c r="N121" s="8">
        <v>35</v>
      </c>
      <c r="O121" s="8">
        <v>15</v>
      </c>
    </row>
    <row r="122" spans="2:15" x14ac:dyDescent="0.15">
      <c r="B122" s="9" t="s">
        <v>134</v>
      </c>
      <c r="C122" s="8">
        <v>89</v>
      </c>
      <c r="D122" s="8">
        <v>98</v>
      </c>
      <c r="E122" s="8">
        <v>187</v>
      </c>
      <c r="F122" s="8">
        <v>21</v>
      </c>
      <c r="G122" s="8">
        <v>0</v>
      </c>
      <c r="H122" s="8">
        <v>21</v>
      </c>
      <c r="I122" s="8">
        <v>69</v>
      </c>
      <c r="J122" s="8">
        <v>21</v>
      </c>
      <c r="K122" s="8">
        <v>0</v>
      </c>
      <c r="L122" s="8">
        <v>110</v>
      </c>
      <c r="M122" s="8">
        <v>98</v>
      </c>
      <c r="N122" s="8">
        <v>208</v>
      </c>
      <c r="O122" s="8">
        <v>90</v>
      </c>
    </row>
    <row r="123" spans="2:15" x14ac:dyDescent="0.15">
      <c r="B123" s="9" t="s">
        <v>135</v>
      </c>
      <c r="C123" s="8">
        <v>44</v>
      </c>
      <c r="D123" s="8">
        <v>42</v>
      </c>
      <c r="E123" s="8">
        <v>86</v>
      </c>
      <c r="F123" s="8">
        <v>0</v>
      </c>
      <c r="G123" s="8">
        <v>0</v>
      </c>
      <c r="H123" s="8">
        <v>0</v>
      </c>
      <c r="I123" s="8">
        <v>26</v>
      </c>
      <c r="J123" s="8">
        <v>0</v>
      </c>
      <c r="K123" s="8">
        <v>0</v>
      </c>
      <c r="L123" s="8">
        <v>44</v>
      </c>
      <c r="M123" s="8">
        <v>42</v>
      </c>
      <c r="N123" s="8">
        <v>86</v>
      </c>
      <c r="O123" s="8">
        <v>26</v>
      </c>
    </row>
    <row r="124" spans="2:15" x14ac:dyDescent="0.15">
      <c r="B124" s="9" t="s">
        <v>136</v>
      </c>
      <c r="C124" s="8">
        <v>5</v>
      </c>
      <c r="D124" s="8">
        <v>3</v>
      </c>
      <c r="E124" s="8">
        <v>8</v>
      </c>
      <c r="F124" s="8">
        <v>0</v>
      </c>
      <c r="G124" s="8">
        <v>0</v>
      </c>
      <c r="H124" s="8">
        <v>0</v>
      </c>
      <c r="I124" s="8">
        <v>6</v>
      </c>
      <c r="J124" s="8">
        <v>0</v>
      </c>
      <c r="K124" s="8">
        <v>0</v>
      </c>
      <c r="L124" s="8">
        <v>5</v>
      </c>
      <c r="M124" s="8">
        <v>3</v>
      </c>
      <c r="N124" s="8">
        <v>8</v>
      </c>
      <c r="O124" s="8">
        <v>6</v>
      </c>
    </row>
    <row r="125" spans="2:15" x14ac:dyDescent="0.15">
      <c r="B125" s="9" t="s">
        <v>137</v>
      </c>
      <c r="C125" s="8">
        <v>35</v>
      </c>
      <c r="D125" s="8">
        <v>36</v>
      </c>
      <c r="E125" s="8">
        <v>71</v>
      </c>
      <c r="F125" s="8">
        <v>0</v>
      </c>
      <c r="G125" s="8">
        <v>0</v>
      </c>
      <c r="H125" s="8">
        <v>0</v>
      </c>
      <c r="I125" s="8">
        <v>37</v>
      </c>
      <c r="J125" s="8">
        <v>0</v>
      </c>
      <c r="K125" s="8">
        <v>0</v>
      </c>
      <c r="L125" s="8">
        <v>35</v>
      </c>
      <c r="M125" s="8">
        <v>36</v>
      </c>
      <c r="N125" s="8">
        <v>71</v>
      </c>
      <c r="O125" s="8">
        <v>37</v>
      </c>
    </row>
    <row r="126" spans="2:15" x14ac:dyDescent="0.15">
      <c r="B126" s="9" t="s">
        <v>138</v>
      </c>
      <c r="C126" s="8">
        <v>36</v>
      </c>
      <c r="D126" s="8">
        <v>46</v>
      </c>
      <c r="E126" s="8">
        <v>82</v>
      </c>
      <c r="F126" s="8">
        <v>11</v>
      </c>
      <c r="G126" s="8">
        <v>5</v>
      </c>
      <c r="H126" s="8">
        <v>16</v>
      </c>
      <c r="I126" s="8">
        <v>37</v>
      </c>
      <c r="J126" s="8">
        <v>15</v>
      </c>
      <c r="K126" s="8">
        <v>1</v>
      </c>
      <c r="L126" s="8">
        <v>47</v>
      </c>
      <c r="M126" s="8">
        <v>51</v>
      </c>
      <c r="N126" s="8">
        <v>98</v>
      </c>
      <c r="O126" s="8">
        <v>53</v>
      </c>
    </row>
    <row r="127" spans="2:15" x14ac:dyDescent="0.15">
      <c r="B127" s="1" t="s">
        <v>139</v>
      </c>
    </row>
    <row r="128" spans="2:15" x14ac:dyDescent="0.15"/>
    <row r="129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</sheetData>
  <phoneticPr fontId="2"/>
  <conditionalFormatting sqref="C5:O52 C55:O125">
    <cfRule type="expression" dxfId="3" priority="4" stopIfTrue="1">
      <formula>MOD(ROW(),2)=0</formula>
    </cfRule>
  </conditionalFormatting>
  <conditionalFormatting sqref="C53:O53">
    <cfRule type="expression" dxfId="2" priority="3" stopIfTrue="1">
      <formula>MOD(ROW(),2)=0</formula>
    </cfRule>
  </conditionalFormatting>
  <conditionalFormatting sqref="C126:O126">
    <cfRule type="expression" dxfId="1" priority="2" stopIfTrue="1">
      <formula>MOD(ROW(),2)=0</formula>
    </cfRule>
  </conditionalFormatting>
  <conditionalFormatting sqref="B5:B53 B55:B126">
    <cfRule type="expression" dxfId="0" priority="1" stopIfTrue="1">
      <formula>MOD(ROW(),2)=0</formula>
    </cfRule>
  </conditionalFormatting>
  <printOptions horizontalCentered="1"/>
  <pageMargins left="0.39370078740157483" right="0.39370078740157483" top="0.19685039370078741" bottom="0.19685039370078741" header="0.19685039370078741" footer="0.19685039370078741"/>
  <pageSetup paperSize="9" scale="73" fitToHeight="0" orientation="portrait" horizontalDpi="40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６月１日（住所別) </vt:lpstr>
      <vt:lpstr>'６月１日（住所別)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琴音 (あわら市)</dc:creator>
  <cp:lastModifiedBy>坂下 琴音 (あわら市)</cp:lastModifiedBy>
  <dcterms:created xsi:type="dcterms:W3CDTF">2026-06-17T06:46:51Z</dcterms:created>
  <dcterms:modified xsi:type="dcterms:W3CDTF">2026-06-17T06:47:03Z</dcterms:modified>
</cp:coreProperties>
</file>