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erver\技術部\生活科学課\上水試験課\集計\Syukei1996-2022\2023年度（株）20条\○あわら市\提出\"/>
    </mc:Choice>
  </mc:AlternateContent>
  <xr:revisionPtr revIDLastSave="0" documentId="8_{91CAE8C1-52D0-4DE5-BEEF-9588ABC969ED}" xr6:coauthVersionLast="47" xr6:coauthVersionMax="47" xr10:uidLastSave="{00000000-0000-0000-0000-000000000000}"/>
  <bookViews>
    <workbookView xWindow="-120" yWindow="-120" windowWidth="29040" windowHeight="15990" activeTab="5" xr2:uid="{9ADCA42D-3FE0-43D6-88CE-073CEF0FED83}"/>
  </bookViews>
  <sheets>
    <sheet name="国影1号水源" sheetId="1" r:id="rId1"/>
    <sheet name="国影2号水源" sheetId="2" r:id="rId2"/>
    <sheet name="国影3号水源" sheetId="3" r:id="rId3"/>
    <sheet name="9号井" sheetId="4" r:id="rId4"/>
    <sheet name="北潟井" sheetId="11" r:id="rId5"/>
    <sheet name="伊井" sheetId="5" r:id="rId6"/>
    <sheet name="東山" sheetId="6" r:id="rId7"/>
    <sheet name="牛ノ谷" sheetId="7" r:id="rId8"/>
    <sheet name="中浜" sheetId="8" r:id="rId9"/>
    <sheet name="城新田" sheetId="9" r:id="rId10"/>
    <sheet name="金津こども園" sheetId="10" r:id="rId11"/>
    <sheet name="富津" sheetId="12" r:id="rId12"/>
  </sheets>
  <definedNames>
    <definedName name="_xlnm.Print_Area" localSheetId="3">'9号井'!$D$1:$X$63</definedName>
    <definedName name="_xlnm.Print_Area" localSheetId="5">伊井!$D$1:$AJ$63</definedName>
    <definedName name="_xlnm.Print_Area" localSheetId="7">牛ノ谷!$D$1:$AJ$63</definedName>
    <definedName name="_xlnm.Print_Area" localSheetId="10">金津こども園!$D$1:$AJ$63</definedName>
    <definedName name="_xlnm.Print_Area" localSheetId="0">国影1号水源!D1:X63</definedName>
    <definedName name="_xlnm.Print_Area" localSheetId="1">国影2号水源!$D$1:$X$63</definedName>
    <definedName name="_xlnm.Print_Area" localSheetId="2">国影3号水源!$D$1:$X$63</definedName>
    <definedName name="_xlnm.Print_Area" localSheetId="9">城新田!$D$1:$AJ$63</definedName>
    <definedName name="_xlnm.Print_Area" localSheetId="8">中浜!$D$1:$AJ$63</definedName>
    <definedName name="_xlnm.Print_Area" localSheetId="6">東山!$D$1:$AJ$63</definedName>
    <definedName name="_xlnm.Print_Area" localSheetId="11">富津!$D$1:$AJ$63</definedName>
    <definedName name="_xlnm.Print_Area" localSheetId="4">北潟井!$D$1:$X$63</definedName>
    <definedName name="_xlnm.Print_Titles" localSheetId="3">'9号井'!$D:$L</definedName>
    <definedName name="_xlnm.Print_Titles" localSheetId="5">伊井!$D:$L</definedName>
    <definedName name="_xlnm.Print_Titles" localSheetId="7">牛ノ谷!$D:$L</definedName>
    <definedName name="_xlnm.Print_Titles" localSheetId="10">金津こども園!$D:$L</definedName>
    <definedName name="_xlnm.Print_Titles" localSheetId="0">国影1号水源!$D:$L,国影1号水源!$1:$3</definedName>
    <definedName name="_xlnm.Print_Titles" localSheetId="1">国影2号水源!$D:$L</definedName>
    <definedName name="_xlnm.Print_Titles" localSheetId="2">国影3号水源!$D:$L</definedName>
    <definedName name="_xlnm.Print_Titles" localSheetId="9">城新田!$D:$L</definedName>
    <definedName name="_xlnm.Print_Titles" localSheetId="8">中浜!$D:$L</definedName>
    <definedName name="_xlnm.Print_Titles" localSheetId="6">東山!$D:$L</definedName>
    <definedName name="_xlnm.Print_Titles" localSheetId="11">富津!$D:$L</definedName>
    <definedName name="_xlnm.Print_Titles" localSheetId="4">北潟井!$D:$L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2" l="1"/>
  <c r="J61" i="12" s="1"/>
  <c r="K61" i="12"/>
  <c r="L60" i="12"/>
  <c r="K60" i="12"/>
  <c r="L59" i="12"/>
  <c r="J59" i="12" s="1"/>
  <c r="H59" i="12"/>
  <c r="L58" i="12"/>
  <c r="L57" i="12"/>
  <c r="K57" i="12"/>
  <c r="J57" i="12"/>
  <c r="H57" i="12"/>
  <c r="L56" i="12"/>
  <c r="J56" i="12" s="1"/>
  <c r="K56" i="12"/>
  <c r="H56" i="12"/>
  <c r="CF55" i="12"/>
  <c r="CD55" i="12"/>
  <c r="CB55" i="12"/>
  <c r="BZ55" i="12"/>
  <c r="BX55" i="12"/>
  <c r="BV55" i="12"/>
  <c r="BT55" i="12"/>
  <c r="BR55" i="12"/>
  <c r="BP55" i="12"/>
  <c r="BN55" i="12"/>
  <c r="BL55" i="12"/>
  <c r="BJ55" i="12"/>
  <c r="BH55" i="12"/>
  <c r="BF55" i="12"/>
  <c r="BD55" i="12"/>
  <c r="BB55" i="12"/>
  <c r="AZ55" i="12"/>
  <c r="AX55" i="12"/>
  <c r="AV55" i="12"/>
  <c r="AT55" i="12"/>
  <c r="AR55" i="12"/>
  <c r="AP55" i="12"/>
  <c r="AN55" i="12"/>
  <c r="AL55" i="12"/>
  <c r="AJ55" i="12"/>
  <c r="AH55" i="12"/>
  <c r="AF55" i="12"/>
  <c r="AD55" i="12"/>
  <c r="AB55" i="12"/>
  <c r="Z55" i="12"/>
  <c r="X55" i="12"/>
  <c r="V55" i="12"/>
  <c r="L55" i="12" s="1"/>
  <c r="T55" i="12"/>
  <c r="R55" i="12"/>
  <c r="P55" i="12"/>
  <c r="N55" i="12"/>
  <c r="K55" i="12"/>
  <c r="CF54" i="12"/>
  <c r="CD54" i="12"/>
  <c r="CB54" i="12"/>
  <c r="BZ54" i="12"/>
  <c r="BX54" i="12"/>
  <c r="BV54" i="12"/>
  <c r="BT54" i="12"/>
  <c r="BR54" i="12"/>
  <c r="BP54" i="12"/>
  <c r="BN54" i="12"/>
  <c r="BL54" i="12"/>
  <c r="BJ54" i="12"/>
  <c r="BH54" i="12"/>
  <c r="BF54" i="12"/>
  <c r="BD54" i="12"/>
  <c r="BB54" i="12"/>
  <c r="AZ54" i="12"/>
  <c r="AX54" i="12"/>
  <c r="AV54" i="12"/>
  <c r="AT54" i="12"/>
  <c r="AR54" i="12"/>
  <c r="AP54" i="12"/>
  <c r="AN54" i="12"/>
  <c r="AL54" i="12"/>
  <c r="AJ54" i="12"/>
  <c r="AH54" i="12"/>
  <c r="AF54" i="12"/>
  <c r="AD54" i="12"/>
  <c r="AB54" i="12"/>
  <c r="Z54" i="12"/>
  <c r="X54" i="12"/>
  <c r="V54" i="12"/>
  <c r="K54" i="12" s="1"/>
  <c r="T54" i="12"/>
  <c r="R54" i="12"/>
  <c r="P54" i="12"/>
  <c r="N54" i="12"/>
  <c r="CF53" i="12"/>
  <c r="CD53" i="12"/>
  <c r="CB53" i="12"/>
  <c r="BZ53" i="12"/>
  <c r="BX53" i="12"/>
  <c r="BV53" i="12"/>
  <c r="BT53" i="12"/>
  <c r="BR53" i="12"/>
  <c r="BP53" i="12"/>
  <c r="BN53" i="12"/>
  <c r="BL53" i="12"/>
  <c r="BJ53" i="12"/>
  <c r="BH53" i="12"/>
  <c r="BF53" i="12"/>
  <c r="BD53" i="12"/>
  <c r="BB53" i="12"/>
  <c r="AZ53" i="12"/>
  <c r="AX53" i="12"/>
  <c r="AV53" i="12"/>
  <c r="AT53" i="12"/>
  <c r="AR53" i="12"/>
  <c r="AP53" i="12"/>
  <c r="AN53" i="12"/>
  <c r="AL53" i="12"/>
  <c r="AJ53" i="12"/>
  <c r="AH53" i="12"/>
  <c r="AF53" i="12"/>
  <c r="AD53" i="12"/>
  <c r="AB53" i="12"/>
  <c r="Z53" i="12"/>
  <c r="X53" i="12"/>
  <c r="V53" i="12"/>
  <c r="T53" i="12"/>
  <c r="R53" i="12"/>
  <c r="K53" i="12" s="1"/>
  <c r="P53" i="12"/>
  <c r="N53" i="12"/>
  <c r="L53" i="12" s="1"/>
  <c r="CF52" i="12"/>
  <c r="CD52" i="12"/>
  <c r="CB52" i="12"/>
  <c r="BZ52" i="12"/>
  <c r="BX52" i="12"/>
  <c r="BV52" i="12"/>
  <c r="BT52" i="12"/>
  <c r="BR52" i="12"/>
  <c r="BP52" i="12"/>
  <c r="BN52" i="12"/>
  <c r="BL52" i="12"/>
  <c r="BJ52" i="12"/>
  <c r="BH52" i="12"/>
  <c r="BF52" i="12"/>
  <c r="BD52" i="12"/>
  <c r="BB52" i="12"/>
  <c r="AZ52" i="12"/>
  <c r="AX52" i="12"/>
  <c r="AV52" i="12"/>
  <c r="AT52" i="12"/>
  <c r="AR52" i="12"/>
  <c r="AP52" i="12"/>
  <c r="AN52" i="12"/>
  <c r="AL52" i="12"/>
  <c r="AJ52" i="12"/>
  <c r="AH52" i="12"/>
  <c r="AF52" i="12"/>
  <c r="AD52" i="12"/>
  <c r="AB52" i="12"/>
  <c r="Z52" i="12"/>
  <c r="X52" i="12"/>
  <c r="V52" i="12"/>
  <c r="T52" i="12"/>
  <c r="R52" i="12"/>
  <c r="P52" i="12"/>
  <c r="N52" i="12"/>
  <c r="CF51" i="12"/>
  <c r="CD51" i="12"/>
  <c r="CB51" i="12"/>
  <c r="BZ51" i="12"/>
  <c r="BX51" i="12"/>
  <c r="BV51" i="12"/>
  <c r="BT51" i="12"/>
  <c r="BR51" i="12"/>
  <c r="BP51" i="12"/>
  <c r="BN51" i="12"/>
  <c r="BL51" i="12"/>
  <c r="BJ51" i="12"/>
  <c r="BH51" i="12"/>
  <c r="BF51" i="12"/>
  <c r="BD51" i="12"/>
  <c r="BB51" i="12"/>
  <c r="AZ51" i="12"/>
  <c r="AX51" i="12"/>
  <c r="AV51" i="12"/>
  <c r="AT51" i="12"/>
  <c r="AR51" i="12"/>
  <c r="AP51" i="12"/>
  <c r="AN51" i="12"/>
  <c r="AL51" i="12"/>
  <c r="AJ51" i="12"/>
  <c r="AH51" i="12"/>
  <c r="AF51" i="12"/>
  <c r="AD51" i="12"/>
  <c r="AB51" i="12"/>
  <c r="Z51" i="12"/>
  <c r="X51" i="12"/>
  <c r="V51" i="12"/>
  <c r="T51" i="12"/>
  <c r="R51" i="12"/>
  <c r="P51" i="12"/>
  <c r="N51" i="12"/>
  <c r="CF50" i="12"/>
  <c r="CD50" i="12"/>
  <c r="CB50" i="12"/>
  <c r="BZ50" i="12"/>
  <c r="BX50" i="12"/>
  <c r="BV50" i="12"/>
  <c r="BT50" i="12"/>
  <c r="BR50" i="12"/>
  <c r="BP50" i="12"/>
  <c r="BN50" i="12"/>
  <c r="BL50" i="12"/>
  <c r="BJ50" i="12"/>
  <c r="BH50" i="12"/>
  <c r="BF50" i="12"/>
  <c r="BD50" i="12"/>
  <c r="BB50" i="12"/>
  <c r="AZ50" i="12"/>
  <c r="AX50" i="12"/>
  <c r="AV50" i="12"/>
  <c r="AT50" i="12"/>
  <c r="AR50" i="12"/>
  <c r="AP50" i="12"/>
  <c r="AN50" i="12"/>
  <c r="AL50" i="12"/>
  <c r="AJ50" i="12"/>
  <c r="AH50" i="12"/>
  <c r="AF50" i="12"/>
  <c r="AD50" i="12"/>
  <c r="AB50" i="12"/>
  <c r="Z50" i="12"/>
  <c r="X50" i="12"/>
  <c r="V50" i="12"/>
  <c r="T50" i="12"/>
  <c r="R50" i="12"/>
  <c r="P50" i="12"/>
  <c r="N50" i="12"/>
  <c r="CF49" i="12"/>
  <c r="CD49" i="12"/>
  <c r="CB49" i="12"/>
  <c r="BZ49" i="12"/>
  <c r="BX49" i="12"/>
  <c r="BV49" i="12"/>
  <c r="BT49" i="12"/>
  <c r="BR49" i="12"/>
  <c r="BP49" i="12"/>
  <c r="BN49" i="12"/>
  <c r="BL49" i="12"/>
  <c r="BJ49" i="12"/>
  <c r="BH49" i="12"/>
  <c r="BF49" i="12"/>
  <c r="BD49" i="12"/>
  <c r="BB49" i="12"/>
  <c r="AZ49" i="12"/>
  <c r="AX49" i="12"/>
  <c r="AV49" i="12"/>
  <c r="AT49" i="12"/>
  <c r="AR49" i="12"/>
  <c r="AP49" i="12"/>
  <c r="AN49" i="12"/>
  <c r="AL49" i="12"/>
  <c r="AJ49" i="12"/>
  <c r="AH49" i="12"/>
  <c r="AF49" i="12"/>
  <c r="AD49" i="12"/>
  <c r="AB49" i="12"/>
  <c r="Z49" i="12"/>
  <c r="X49" i="12"/>
  <c r="V49" i="12"/>
  <c r="L49" i="12" s="1"/>
  <c r="T49" i="12"/>
  <c r="R49" i="12"/>
  <c r="P49" i="12"/>
  <c r="N49" i="12"/>
  <c r="K49" i="12"/>
  <c r="L48" i="12"/>
  <c r="H48" i="12" s="1"/>
  <c r="K48" i="12"/>
  <c r="J48" i="12"/>
  <c r="CF47" i="12"/>
  <c r="CD47" i="12"/>
  <c r="CB47" i="12"/>
  <c r="BZ47" i="12"/>
  <c r="BX47" i="12"/>
  <c r="BV47" i="12"/>
  <c r="BT47" i="12"/>
  <c r="BR47" i="12"/>
  <c r="BP47" i="12"/>
  <c r="BN47" i="12"/>
  <c r="BL47" i="12"/>
  <c r="BJ47" i="12"/>
  <c r="BH47" i="12"/>
  <c r="BF47" i="12"/>
  <c r="BD47" i="12"/>
  <c r="BB47" i="12"/>
  <c r="AZ47" i="12"/>
  <c r="AX47" i="12"/>
  <c r="AV47" i="12"/>
  <c r="AT47" i="12"/>
  <c r="AR47" i="12"/>
  <c r="AP47" i="12"/>
  <c r="AN47" i="12"/>
  <c r="AL47" i="12"/>
  <c r="AJ47" i="12"/>
  <c r="AH47" i="12"/>
  <c r="AF47" i="12"/>
  <c r="AD47" i="12"/>
  <c r="AB47" i="12"/>
  <c r="Z47" i="12"/>
  <c r="X47" i="12"/>
  <c r="V47" i="12"/>
  <c r="T47" i="12"/>
  <c r="R47" i="12"/>
  <c r="P47" i="12"/>
  <c r="K47" i="12" s="1"/>
  <c r="N47" i="12"/>
  <c r="L47" i="12" s="1"/>
  <c r="CF46" i="12"/>
  <c r="CD46" i="12"/>
  <c r="CB46" i="12"/>
  <c r="BZ46" i="12"/>
  <c r="BX46" i="12"/>
  <c r="BV46" i="12"/>
  <c r="BT46" i="12"/>
  <c r="BR46" i="12"/>
  <c r="BP46" i="12"/>
  <c r="BN46" i="12"/>
  <c r="BL46" i="12"/>
  <c r="BJ46" i="12"/>
  <c r="BH46" i="12"/>
  <c r="BF46" i="12"/>
  <c r="BD46" i="12"/>
  <c r="BB46" i="12"/>
  <c r="AZ46" i="12"/>
  <c r="AX46" i="12"/>
  <c r="AV46" i="12"/>
  <c r="AT46" i="12"/>
  <c r="AR46" i="12"/>
  <c r="AP46" i="12"/>
  <c r="AN46" i="12"/>
  <c r="AL46" i="12"/>
  <c r="AJ46" i="12"/>
  <c r="AH46" i="12"/>
  <c r="AF46" i="12"/>
  <c r="AD46" i="12"/>
  <c r="AB46" i="12"/>
  <c r="Z46" i="12"/>
  <c r="X46" i="12"/>
  <c r="V46" i="12"/>
  <c r="T46" i="12"/>
  <c r="R46" i="12"/>
  <c r="P46" i="12"/>
  <c r="N46" i="12"/>
  <c r="CF45" i="12"/>
  <c r="CD45" i="12"/>
  <c r="CB45" i="12"/>
  <c r="BZ45" i="12"/>
  <c r="BX45" i="12"/>
  <c r="BV45" i="12"/>
  <c r="BT45" i="12"/>
  <c r="BR45" i="12"/>
  <c r="BP45" i="12"/>
  <c r="BN45" i="12"/>
  <c r="BL45" i="12"/>
  <c r="BJ45" i="12"/>
  <c r="BH45" i="12"/>
  <c r="BF45" i="12"/>
  <c r="BD45" i="12"/>
  <c r="BB45" i="12"/>
  <c r="AZ45" i="12"/>
  <c r="AX45" i="12"/>
  <c r="AV45" i="12"/>
  <c r="AT45" i="12"/>
  <c r="AR45" i="12"/>
  <c r="AP45" i="12"/>
  <c r="AN45" i="12"/>
  <c r="AL45" i="12"/>
  <c r="AJ45" i="12"/>
  <c r="AH45" i="12"/>
  <c r="AF45" i="12"/>
  <c r="AD45" i="12"/>
  <c r="AB45" i="12"/>
  <c r="Z45" i="12"/>
  <c r="X45" i="12"/>
  <c r="V45" i="12"/>
  <c r="T45" i="12"/>
  <c r="R45" i="12"/>
  <c r="P45" i="12"/>
  <c r="N45" i="12"/>
  <c r="K45" i="12" s="1"/>
  <c r="CF44" i="12"/>
  <c r="CD44" i="12"/>
  <c r="CB44" i="12"/>
  <c r="BZ44" i="12"/>
  <c r="BX44" i="12"/>
  <c r="BV44" i="12"/>
  <c r="BT44" i="12"/>
  <c r="BR44" i="12"/>
  <c r="BP44" i="12"/>
  <c r="BN44" i="12"/>
  <c r="BL44" i="12"/>
  <c r="BJ44" i="12"/>
  <c r="BH44" i="12"/>
  <c r="BF44" i="12"/>
  <c r="BD44" i="12"/>
  <c r="BB44" i="12"/>
  <c r="AZ44" i="12"/>
  <c r="AX44" i="12"/>
  <c r="AV44" i="12"/>
  <c r="AT44" i="12"/>
  <c r="AR44" i="12"/>
  <c r="AP44" i="12"/>
  <c r="AN44" i="12"/>
  <c r="AL44" i="12"/>
  <c r="AJ44" i="12"/>
  <c r="AH44" i="12"/>
  <c r="AF44" i="12"/>
  <c r="AD44" i="12"/>
  <c r="AB44" i="12"/>
  <c r="Z44" i="12"/>
  <c r="X44" i="12"/>
  <c r="V44" i="12"/>
  <c r="L44" i="12" s="1"/>
  <c r="T44" i="12"/>
  <c r="R44" i="12"/>
  <c r="P44" i="12"/>
  <c r="N44" i="12"/>
  <c r="CF43" i="12"/>
  <c r="CD43" i="12"/>
  <c r="CB43" i="12"/>
  <c r="BZ43" i="12"/>
  <c r="BX43" i="12"/>
  <c r="BV43" i="12"/>
  <c r="BT43" i="12"/>
  <c r="BR43" i="12"/>
  <c r="BP43" i="12"/>
  <c r="BN43" i="12"/>
  <c r="BL43" i="12"/>
  <c r="BJ43" i="12"/>
  <c r="BH43" i="12"/>
  <c r="BF43" i="12"/>
  <c r="BD43" i="12"/>
  <c r="BB43" i="12"/>
  <c r="AZ43" i="12"/>
  <c r="AX43" i="12"/>
  <c r="AV43" i="12"/>
  <c r="AT43" i="12"/>
  <c r="AR43" i="12"/>
  <c r="AP43" i="12"/>
  <c r="AN43" i="12"/>
  <c r="AL43" i="12"/>
  <c r="AJ43" i="12"/>
  <c r="AH43" i="12"/>
  <c r="AF43" i="12"/>
  <c r="AD43" i="12"/>
  <c r="AB43" i="12"/>
  <c r="Z43" i="12"/>
  <c r="X43" i="12"/>
  <c r="V43" i="12"/>
  <c r="T43" i="12"/>
  <c r="R43" i="12"/>
  <c r="P43" i="12"/>
  <c r="N43" i="12"/>
  <c r="K43" i="12"/>
  <c r="CF42" i="12"/>
  <c r="CD42" i="12"/>
  <c r="CB42" i="12"/>
  <c r="BZ42" i="12"/>
  <c r="BX42" i="12"/>
  <c r="BV42" i="12"/>
  <c r="BT42" i="12"/>
  <c r="BR42" i="12"/>
  <c r="BP42" i="12"/>
  <c r="BN42" i="12"/>
  <c r="BL42" i="12"/>
  <c r="BJ42" i="12"/>
  <c r="BH42" i="12"/>
  <c r="BF42" i="12"/>
  <c r="BD42" i="12"/>
  <c r="BB42" i="12"/>
  <c r="AZ42" i="12"/>
  <c r="AX42" i="12"/>
  <c r="AV42" i="12"/>
  <c r="AT42" i="12"/>
  <c r="AR42" i="12"/>
  <c r="AP42" i="12"/>
  <c r="AN42" i="12"/>
  <c r="AL42" i="12"/>
  <c r="AJ42" i="12"/>
  <c r="AH42" i="12"/>
  <c r="AF42" i="12"/>
  <c r="AD42" i="12"/>
  <c r="AB42" i="12"/>
  <c r="Z42" i="12"/>
  <c r="X42" i="12"/>
  <c r="V42" i="12"/>
  <c r="T42" i="12"/>
  <c r="R42" i="12"/>
  <c r="P42" i="12"/>
  <c r="N42" i="12"/>
  <c r="L41" i="12"/>
  <c r="K41" i="12"/>
  <c r="J41" i="12"/>
  <c r="H41" i="12"/>
  <c r="L40" i="12"/>
  <c r="K40" i="12"/>
  <c r="L39" i="12"/>
  <c r="H39" i="12" s="1"/>
  <c r="K39" i="12"/>
  <c r="J39" i="12"/>
  <c r="L38" i="12"/>
  <c r="K38" i="12"/>
  <c r="J38" i="12"/>
  <c r="H38" i="12"/>
  <c r="L37" i="12"/>
  <c r="K37" i="12"/>
  <c r="L36" i="12"/>
  <c r="H36" i="12" s="1"/>
  <c r="K36" i="12"/>
  <c r="J36" i="12"/>
  <c r="L35" i="12"/>
  <c r="K35" i="12"/>
  <c r="J35" i="12"/>
  <c r="H35" i="12"/>
  <c r="L34" i="12"/>
  <c r="K34" i="12"/>
  <c r="L33" i="12"/>
  <c r="H33" i="12" s="1"/>
  <c r="K33" i="12"/>
  <c r="J33" i="12"/>
  <c r="L32" i="12"/>
  <c r="K32" i="12"/>
  <c r="J32" i="12"/>
  <c r="H32" i="12"/>
  <c r="L31" i="12"/>
  <c r="K31" i="12"/>
  <c r="CF30" i="12"/>
  <c r="CD30" i="12"/>
  <c r="CB30" i="12"/>
  <c r="BZ30" i="12"/>
  <c r="BX30" i="12"/>
  <c r="BV30" i="12"/>
  <c r="BT30" i="12"/>
  <c r="BR30" i="12"/>
  <c r="BP30" i="12"/>
  <c r="BN30" i="12"/>
  <c r="BL30" i="12"/>
  <c r="BJ30" i="12"/>
  <c r="BH30" i="12"/>
  <c r="BF30" i="12"/>
  <c r="BD30" i="12"/>
  <c r="BB30" i="12"/>
  <c r="AZ30" i="12"/>
  <c r="AX30" i="12"/>
  <c r="AV30" i="12"/>
  <c r="AT30" i="12"/>
  <c r="AR30" i="12"/>
  <c r="AP30" i="12"/>
  <c r="AN30" i="12"/>
  <c r="AL30" i="12"/>
  <c r="AJ30" i="12"/>
  <c r="AH30" i="12"/>
  <c r="AF30" i="12"/>
  <c r="AD30" i="12"/>
  <c r="AB30" i="12"/>
  <c r="Z30" i="12"/>
  <c r="X30" i="12"/>
  <c r="V30" i="12"/>
  <c r="K30" i="12" s="1"/>
  <c r="T30" i="12"/>
  <c r="R30" i="12"/>
  <c r="P30" i="12"/>
  <c r="N30" i="12"/>
  <c r="CF29" i="12"/>
  <c r="CD29" i="12"/>
  <c r="CB29" i="12"/>
  <c r="BZ29" i="12"/>
  <c r="BX29" i="12"/>
  <c r="BV29" i="12"/>
  <c r="BT29" i="12"/>
  <c r="BR29" i="12"/>
  <c r="BP29" i="12"/>
  <c r="BN29" i="12"/>
  <c r="BL29" i="12"/>
  <c r="BJ29" i="12"/>
  <c r="BH29" i="12"/>
  <c r="BF29" i="12"/>
  <c r="BD29" i="12"/>
  <c r="BB29" i="12"/>
  <c r="AZ29" i="12"/>
  <c r="AX29" i="12"/>
  <c r="AV29" i="12"/>
  <c r="AT29" i="12"/>
  <c r="AR29" i="12"/>
  <c r="AP29" i="12"/>
  <c r="AN29" i="12"/>
  <c r="AL29" i="12"/>
  <c r="AJ29" i="12"/>
  <c r="AH29" i="12"/>
  <c r="AF29" i="12"/>
  <c r="AD29" i="12"/>
  <c r="AB29" i="12"/>
  <c r="Z29" i="12"/>
  <c r="X29" i="12"/>
  <c r="V29" i="12"/>
  <c r="T29" i="12"/>
  <c r="R29" i="12"/>
  <c r="P29" i="12"/>
  <c r="N29" i="12"/>
  <c r="CF28" i="12"/>
  <c r="CD28" i="12"/>
  <c r="CB28" i="12"/>
  <c r="BZ28" i="12"/>
  <c r="BX28" i="12"/>
  <c r="BV28" i="12"/>
  <c r="BT28" i="12"/>
  <c r="BR28" i="12"/>
  <c r="BP28" i="12"/>
  <c r="BN28" i="12"/>
  <c r="BL28" i="12"/>
  <c r="BJ28" i="12"/>
  <c r="BH28" i="12"/>
  <c r="BF28" i="12"/>
  <c r="BD28" i="12"/>
  <c r="BB28" i="12"/>
  <c r="AZ28" i="12"/>
  <c r="AX28" i="12"/>
  <c r="AV28" i="12"/>
  <c r="AT28" i="12"/>
  <c r="AR28" i="12"/>
  <c r="AP28" i="12"/>
  <c r="AN28" i="12"/>
  <c r="AL28" i="12"/>
  <c r="AJ28" i="12"/>
  <c r="AH28" i="12"/>
  <c r="AF28" i="12"/>
  <c r="AD28" i="12"/>
  <c r="AB28" i="12"/>
  <c r="Z28" i="12"/>
  <c r="X28" i="12"/>
  <c r="V28" i="12"/>
  <c r="T28" i="12"/>
  <c r="R28" i="12"/>
  <c r="P28" i="12"/>
  <c r="N28" i="12"/>
  <c r="CF27" i="12"/>
  <c r="CD27" i="12"/>
  <c r="CB27" i="12"/>
  <c r="BZ27" i="12"/>
  <c r="BX27" i="12"/>
  <c r="BV27" i="12"/>
  <c r="BT27" i="12"/>
  <c r="BR27" i="12"/>
  <c r="BP27" i="12"/>
  <c r="BN27" i="12"/>
  <c r="BL27" i="12"/>
  <c r="BJ27" i="12"/>
  <c r="BH27" i="12"/>
  <c r="BF27" i="12"/>
  <c r="BD27" i="12"/>
  <c r="BB27" i="12"/>
  <c r="AZ27" i="12"/>
  <c r="AX27" i="12"/>
  <c r="AV27" i="12"/>
  <c r="AT27" i="12"/>
  <c r="AR27" i="12"/>
  <c r="AP27" i="12"/>
  <c r="AN27" i="12"/>
  <c r="AL27" i="12"/>
  <c r="AJ27" i="12"/>
  <c r="AH27" i="12"/>
  <c r="AF27" i="12"/>
  <c r="AD27" i="12"/>
  <c r="AB27" i="12"/>
  <c r="Z27" i="12"/>
  <c r="X27" i="12"/>
  <c r="V27" i="12"/>
  <c r="T27" i="12"/>
  <c r="R27" i="12"/>
  <c r="P27" i="12"/>
  <c r="N27" i="12"/>
  <c r="CF26" i="12"/>
  <c r="CD26" i="12"/>
  <c r="CB26" i="12"/>
  <c r="BZ26" i="12"/>
  <c r="BX26" i="12"/>
  <c r="BV26" i="12"/>
  <c r="BT26" i="12"/>
  <c r="BR26" i="12"/>
  <c r="BP26" i="12"/>
  <c r="BN26" i="12"/>
  <c r="BL26" i="12"/>
  <c r="BJ26" i="12"/>
  <c r="BH26" i="12"/>
  <c r="BF26" i="12"/>
  <c r="BD26" i="12"/>
  <c r="BB26" i="12"/>
  <c r="AZ26" i="12"/>
  <c r="AX26" i="12"/>
  <c r="AV26" i="12"/>
  <c r="AT26" i="12"/>
  <c r="AR26" i="12"/>
  <c r="AP26" i="12"/>
  <c r="AN26" i="12"/>
  <c r="AL26" i="12"/>
  <c r="AJ26" i="12"/>
  <c r="AH26" i="12"/>
  <c r="AF26" i="12"/>
  <c r="AD26" i="12"/>
  <c r="AB26" i="12"/>
  <c r="Z26" i="12"/>
  <c r="X26" i="12"/>
  <c r="V26" i="12"/>
  <c r="T26" i="12"/>
  <c r="R26" i="12"/>
  <c r="P26" i="12"/>
  <c r="N26" i="12"/>
  <c r="L26" i="12"/>
  <c r="CF25" i="12"/>
  <c r="CD25" i="12"/>
  <c r="CB25" i="12"/>
  <c r="BZ25" i="12"/>
  <c r="BX25" i="12"/>
  <c r="BV25" i="12"/>
  <c r="BT25" i="12"/>
  <c r="BR25" i="12"/>
  <c r="BP25" i="12"/>
  <c r="BN25" i="12"/>
  <c r="BL25" i="12"/>
  <c r="BJ25" i="12"/>
  <c r="BH25" i="12"/>
  <c r="BF25" i="12"/>
  <c r="BD25" i="12"/>
  <c r="BB25" i="12"/>
  <c r="AZ25" i="12"/>
  <c r="AX25" i="12"/>
  <c r="AV25" i="12"/>
  <c r="AT25" i="12"/>
  <c r="AR25" i="12"/>
  <c r="AP25" i="12"/>
  <c r="AN25" i="12"/>
  <c r="AL25" i="12"/>
  <c r="AJ25" i="12"/>
  <c r="AH25" i="12"/>
  <c r="AF25" i="12"/>
  <c r="AD25" i="12"/>
  <c r="AB25" i="12"/>
  <c r="Z25" i="12"/>
  <c r="X25" i="12"/>
  <c r="V25" i="12"/>
  <c r="L25" i="12" s="1"/>
  <c r="T25" i="12"/>
  <c r="R25" i="12"/>
  <c r="P25" i="12"/>
  <c r="N25" i="12"/>
  <c r="K25" i="12"/>
  <c r="CF24" i="12"/>
  <c r="CD24" i="12"/>
  <c r="CB24" i="12"/>
  <c r="BZ24" i="12"/>
  <c r="BX24" i="12"/>
  <c r="BV24" i="12"/>
  <c r="BT24" i="12"/>
  <c r="BR24" i="12"/>
  <c r="BP24" i="12"/>
  <c r="BN24" i="12"/>
  <c r="BL24" i="12"/>
  <c r="BJ24" i="12"/>
  <c r="BH24" i="12"/>
  <c r="BF24" i="12"/>
  <c r="BD24" i="12"/>
  <c r="BB24" i="12"/>
  <c r="AZ24" i="12"/>
  <c r="AX24" i="12"/>
  <c r="AV24" i="12"/>
  <c r="AT24" i="12"/>
  <c r="AR24" i="12"/>
  <c r="AP24" i="12"/>
  <c r="AN24" i="12"/>
  <c r="AL24" i="12"/>
  <c r="AJ24" i="12"/>
  <c r="AH24" i="12"/>
  <c r="AF24" i="12"/>
  <c r="AD24" i="12"/>
  <c r="AB24" i="12"/>
  <c r="Z24" i="12"/>
  <c r="X24" i="12"/>
  <c r="V24" i="12"/>
  <c r="K24" i="12" s="1"/>
  <c r="T24" i="12"/>
  <c r="R24" i="12"/>
  <c r="P24" i="12"/>
  <c r="N24" i="12"/>
  <c r="CF23" i="12"/>
  <c r="CD23" i="12"/>
  <c r="CB23" i="12"/>
  <c r="BZ23" i="12"/>
  <c r="BX23" i="12"/>
  <c r="BV23" i="12"/>
  <c r="BT23" i="12"/>
  <c r="BR23" i="12"/>
  <c r="BP23" i="12"/>
  <c r="BN23" i="12"/>
  <c r="BL23" i="12"/>
  <c r="BJ23" i="12"/>
  <c r="BH23" i="12"/>
  <c r="BF23" i="12"/>
  <c r="BD23" i="12"/>
  <c r="BB23" i="12"/>
  <c r="AZ23" i="12"/>
  <c r="AX23" i="12"/>
  <c r="AV23" i="12"/>
  <c r="AT23" i="12"/>
  <c r="AR23" i="12"/>
  <c r="AP23" i="12"/>
  <c r="AN23" i="12"/>
  <c r="AL23" i="12"/>
  <c r="AJ23" i="12"/>
  <c r="AH23" i="12"/>
  <c r="AF23" i="12"/>
  <c r="AD23" i="12"/>
  <c r="AB23" i="12"/>
  <c r="Z23" i="12"/>
  <c r="X23" i="12"/>
  <c r="V23" i="12"/>
  <c r="T23" i="12"/>
  <c r="R23" i="12"/>
  <c r="P23" i="12"/>
  <c r="L23" i="12" s="1"/>
  <c r="N23" i="12"/>
  <c r="K23" i="12" s="1"/>
  <c r="CF22" i="12"/>
  <c r="CD22" i="12"/>
  <c r="CB22" i="12"/>
  <c r="BZ22" i="12"/>
  <c r="BX22" i="12"/>
  <c r="BV22" i="12"/>
  <c r="BT22" i="12"/>
  <c r="BR22" i="12"/>
  <c r="BP22" i="12"/>
  <c r="BN22" i="12"/>
  <c r="BL22" i="12"/>
  <c r="BJ22" i="12"/>
  <c r="BH22" i="12"/>
  <c r="BF22" i="12"/>
  <c r="BD22" i="12"/>
  <c r="BB22" i="12"/>
  <c r="AZ22" i="12"/>
  <c r="AX22" i="12"/>
  <c r="AV22" i="12"/>
  <c r="AT22" i="12"/>
  <c r="AR22" i="12"/>
  <c r="AP22" i="12"/>
  <c r="AN22" i="12"/>
  <c r="AL22" i="12"/>
  <c r="AJ22" i="12"/>
  <c r="AH22" i="12"/>
  <c r="AF22" i="12"/>
  <c r="AD22" i="12"/>
  <c r="AB22" i="12"/>
  <c r="Z22" i="12"/>
  <c r="X22" i="12"/>
  <c r="V22" i="12"/>
  <c r="T22" i="12"/>
  <c r="R22" i="12"/>
  <c r="P22" i="12"/>
  <c r="N22" i="12"/>
  <c r="CF21" i="12"/>
  <c r="CD21" i="12"/>
  <c r="CB21" i="12"/>
  <c r="BZ21" i="12"/>
  <c r="BX21" i="12"/>
  <c r="BV21" i="12"/>
  <c r="BT21" i="12"/>
  <c r="BR21" i="12"/>
  <c r="BP21" i="12"/>
  <c r="BN21" i="12"/>
  <c r="BL21" i="12"/>
  <c r="BJ21" i="12"/>
  <c r="BH21" i="12"/>
  <c r="BF21" i="12"/>
  <c r="BD21" i="12"/>
  <c r="BB21" i="12"/>
  <c r="AZ21" i="12"/>
  <c r="AX21" i="12"/>
  <c r="AV21" i="12"/>
  <c r="AT21" i="12"/>
  <c r="AR21" i="12"/>
  <c r="AP21" i="12"/>
  <c r="AN21" i="12"/>
  <c r="AL21" i="12"/>
  <c r="AJ21" i="12"/>
  <c r="AH21" i="12"/>
  <c r="AF21" i="12"/>
  <c r="AD21" i="12"/>
  <c r="AB21" i="12"/>
  <c r="Z21" i="12"/>
  <c r="X21" i="12"/>
  <c r="V21" i="12"/>
  <c r="T21" i="12"/>
  <c r="R21" i="12"/>
  <c r="P21" i="12"/>
  <c r="N21" i="12"/>
  <c r="Z20" i="12"/>
  <c r="K20" i="12" s="1"/>
  <c r="N20" i="12"/>
  <c r="CF19" i="12"/>
  <c r="CD19" i="12"/>
  <c r="CB19" i="12"/>
  <c r="BZ19" i="12"/>
  <c r="BX19" i="12"/>
  <c r="BV19" i="12"/>
  <c r="BT19" i="12"/>
  <c r="BR19" i="12"/>
  <c r="BP19" i="12"/>
  <c r="BN19" i="12"/>
  <c r="BL19" i="12"/>
  <c r="BJ19" i="12"/>
  <c r="BH19" i="12"/>
  <c r="BF19" i="12"/>
  <c r="BD19" i="12"/>
  <c r="BB19" i="12"/>
  <c r="AZ19" i="12"/>
  <c r="AX19" i="12"/>
  <c r="AV19" i="12"/>
  <c r="AT19" i="12"/>
  <c r="AR19" i="12"/>
  <c r="AP19" i="12"/>
  <c r="AN19" i="12"/>
  <c r="AL19" i="12"/>
  <c r="AJ19" i="12"/>
  <c r="AH19" i="12"/>
  <c r="AF19" i="12"/>
  <c r="AD19" i="12"/>
  <c r="AB19" i="12"/>
  <c r="Z19" i="12"/>
  <c r="X19" i="12"/>
  <c r="V19" i="12"/>
  <c r="T19" i="12"/>
  <c r="R19" i="12"/>
  <c r="P19" i="12"/>
  <c r="N19" i="12"/>
  <c r="K19" i="12" s="1"/>
  <c r="CF18" i="12"/>
  <c r="CD18" i="12"/>
  <c r="CB18" i="12"/>
  <c r="BZ18" i="12"/>
  <c r="BX18" i="12"/>
  <c r="BV18" i="12"/>
  <c r="BT18" i="12"/>
  <c r="BR18" i="12"/>
  <c r="BP18" i="12"/>
  <c r="BN18" i="12"/>
  <c r="BL18" i="12"/>
  <c r="BJ18" i="12"/>
  <c r="BH18" i="12"/>
  <c r="BF18" i="12"/>
  <c r="BD18" i="12"/>
  <c r="BB18" i="12"/>
  <c r="AZ18" i="12"/>
  <c r="AX18" i="12"/>
  <c r="AV18" i="12"/>
  <c r="AT18" i="12"/>
  <c r="AR18" i="12"/>
  <c r="AP18" i="12"/>
  <c r="AN18" i="12"/>
  <c r="AL18" i="12"/>
  <c r="AJ18" i="12"/>
  <c r="AH18" i="12"/>
  <c r="AF18" i="12"/>
  <c r="AD18" i="12"/>
  <c r="AB18" i="12"/>
  <c r="Z18" i="12"/>
  <c r="X18" i="12"/>
  <c r="V18" i="12"/>
  <c r="L18" i="12" s="1"/>
  <c r="T18" i="12"/>
  <c r="R18" i="12"/>
  <c r="P18" i="12"/>
  <c r="N18" i="12"/>
  <c r="CF17" i="12"/>
  <c r="CD17" i="12"/>
  <c r="CB17" i="12"/>
  <c r="BZ17" i="12"/>
  <c r="BX17" i="12"/>
  <c r="BV17" i="12"/>
  <c r="BT17" i="12"/>
  <c r="BR17" i="12"/>
  <c r="BP17" i="12"/>
  <c r="BN17" i="12"/>
  <c r="BL17" i="12"/>
  <c r="BJ17" i="12"/>
  <c r="BH17" i="12"/>
  <c r="BF17" i="12"/>
  <c r="BD17" i="12"/>
  <c r="BB17" i="12"/>
  <c r="AZ17" i="12"/>
  <c r="AX17" i="12"/>
  <c r="AV17" i="12"/>
  <c r="AT17" i="12"/>
  <c r="AR17" i="12"/>
  <c r="AP17" i="12"/>
  <c r="AN17" i="12"/>
  <c r="AL17" i="12"/>
  <c r="AJ17" i="12"/>
  <c r="AH17" i="12"/>
  <c r="AF17" i="12"/>
  <c r="AD17" i="12"/>
  <c r="AB17" i="12"/>
  <c r="Z17" i="12"/>
  <c r="X17" i="12"/>
  <c r="V17" i="12"/>
  <c r="T17" i="12"/>
  <c r="R17" i="12"/>
  <c r="P17" i="12"/>
  <c r="N17" i="12"/>
  <c r="L17" i="12" s="1"/>
  <c r="K17" i="12"/>
  <c r="CF16" i="12"/>
  <c r="CD16" i="12"/>
  <c r="CB16" i="12"/>
  <c r="BZ16" i="12"/>
  <c r="BX16" i="12"/>
  <c r="BV16" i="12"/>
  <c r="BT16" i="12"/>
  <c r="BR16" i="12"/>
  <c r="BP16" i="12"/>
  <c r="BN16" i="12"/>
  <c r="BL16" i="12"/>
  <c r="BJ16" i="12"/>
  <c r="BH16" i="12"/>
  <c r="BF16" i="12"/>
  <c r="BD16" i="12"/>
  <c r="BB16" i="12"/>
  <c r="AZ16" i="12"/>
  <c r="AX16" i="12"/>
  <c r="AV16" i="12"/>
  <c r="AT16" i="12"/>
  <c r="AR16" i="12"/>
  <c r="AP16" i="12"/>
  <c r="AN16" i="12"/>
  <c r="AL16" i="12"/>
  <c r="AJ16" i="12"/>
  <c r="AH16" i="12"/>
  <c r="AF16" i="12"/>
  <c r="AD16" i="12"/>
  <c r="AB16" i="12"/>
  <c r="Z16" i="12"/>
  <c r="X16" i="12"/>
  <c r="V16" i="12"/>
  <c r="T16" i="12"/>
  <c r="R16" i="12"/>
  <c r="L16" i="12" s="1"/>
  <c r="P16" i="12"/>
  <c r="N16" i="12"/>
  <c r="CF15" i="12"/>
  <c r="CD15" i="12"/>
  <c r="CB15" i="12"/>
  <c r="BZ15" i="12"/>
  <c r="BX15" i="12"/>
  <c r="BV15" i="12"/>
  <c r="BT15" i="12"/>
  <c r="BR15" i="12"/>
  <c r="BP15" i="12"/>
  <c r="BN15" i="12"/>
  <c r="BL15" i="12"/>
  <c r="BJ15" i="12"/>
  <c r="BH15" i="12"/>
  <c r="BF15" i="12"/>
  <c r="BD15" i="12"/>
  <c r="BB15" i="12"/>
  <c r="AZ15" i="12"/>
  <c r="AX15" i="12"/>
  <c r="AV15" i="12"/>
  <c r="AT15" i="12"/>
  <c r="AR15" i="12"/>
  <c r="AP15" i="12"/>
  <c r="AN15" i="12"/>
  <c r="AL15" i="12"/>
  <c r="AJ15" i="12"/>
  <c r="AH15" i="12"/>
  <c r="AF15" i="12"/>
  <c r="AD15" i="12"/>
  <c r="AB15" i="12"/>
  <c r="Z15" i="12"/>
  <c r="X15" i="12"/>
  <c r="V15" i="12"/>
  <c r="T15" i="12"/>
  <c r="R15" i="12"/>
  <c r="P15" i="12"/>
  <c r="K15" i="12" s="1"/>
  <c r="N15" i="12"/>
  <c r="CF14" i="12"/>
  <c r="CD14" i="12"/>
  <c r="CB14" i="12"/>
  <c r="BZ14" i="12"/>
  <c r="BX14" i="12"/>
  <c r="BV14" i="12"/>
  <c r="BT14" i="12"/>
  <c r="BR14" i="12"/>
  <c r="BP14" i="12"/>
  <c r="BN14" i="12"/>
  <c r="BL14" i="12"/>
  <c r="BJ14" i="12"/>
  <c r="BH14" i="12"/>
  <c r="BF14" i="12"/>
  <c r="BD14" i="12"/>
  <c r="BB14" i="12"/>
  <c r="AZ14" i="12"/>
  <c r="AX14" i="12"/>
  <c r="AV14" i="12"/>
  <c r="AT14" i="12"/>
  <c r="AR14" i="12"/>
  <c r="AP14" i="12"/>
  <c r="AN14" i="12"/>
  <c r="AL14" i="12"/>
  <c r="AJ14" i="12"/>
  <c r="AH14" i="12"/>
  <c r="AF14" i="12"/>
  <c r="AD14" i="12"/>
  <c r="AB14" i="12"/>
  <c r="Z14" i="12"/>
  <c r="X14" i="12"/>
  <c r="V14" i="12"/>
  <c r="T14" i="12"/>
  <c r="R14" i="12"/>
  <c r="P14" i="12"/>
  <c r="N14" i="12"/>
  <c r="CF13" i="12"/>
  <c r="CD13" i="12"/>
  <c r="CB13" i="12"/>
  <c r="BZ13" i="12"/>
  <c r="BX13" i="12"/>
  <c r="BV13" i="12"/>
  <c r="BT13" i="12"/>
  <c r="BR13" i="12"/>
  <c r="BP13" i="12"/>
  <c r="BN13" i="12"/>
  <c r="BL13" i="12"/>
  <c r="BJ13" i="12"/>
  <c r="BH13" i="12"/>
  <c r="BF13" i="12"/>
  <c r="BD13" i="12"/>
  <c r="BB13" i="12"/>
  <c r="AZ13" i="12"/>
  <c r="AX13" i="12"/>
  <c r="AV13" i="12"/>
  <c r="AT13" i="12"/>
  <c r="AR13" i="12"/>
  <c r="AP13" i="12"/>
  <c r="AN13" i="12"/>
  <c r="AL13" i="12"/>
  <c r="AJ13" i="12"/>
  <c r="AH13" i="12"/>
  <c r="AF13" i="12"/>
  <c r="AD13" i="12"/>
  <c r="AB13" i="12"/>
  <c r="Z13" i="12"/>
  <c r="X13" i="12"/>
  <c r="V13" i="12"/>
  <c r="T13" i="12"/>
  <c r="R13" i="12"/>
  <c r="P13" i="12"/>
  <c r="N13" i="12"/>
  <c r="L12" i="12"/>
  <c r="H12" i="12" s="1"/>
  <c r="L11" i="12"/>
  <c r="J11" i="12" s="1"/>
  <c r="K11" i="12"/>
  <c r="H11" i="12"/>
  <c r="L10" i="12"/>
  <c r="K10" i="12"/>
  <c r="L61" i="11"/>
  <c r="K61" i="11"/>
  <c r="J61" i="11"/>
  <c r="H61" i="11"/>
  <c r="L60" i="11"/>
  <c r="J60" i="11" s="1"/>
  <c r="K60" i="11"/>
  <c r="H60" i="11"/>
  <c r="L59" i="11"/>
  <c r="L58" i="11"/>
  <c r="J58" i="11" s="1"/>
  <c r="H58" i="11"/>
  <c r="L57" i="11"/>
  <c r="K57" i="11"/>
  <c r="L56" i="11"/>
  <c r="K56" i="11"/>
  <c r="J56" i="11"/>
  <c r="H56" i="11"/>
  <c r="CF55" i="11"/>
  <c r="CD55" i="11"/>
  <c r="CB55" i="11"/>
  <c r="BZ55" i="11"/>
  <c r="BX55" i="11"/>
  <c r="BV55" i="11"/>
  <c r="BT55" i="11"/>
  <c r="BR55" i="11"/>
  <c r="BP55" i="11"/>
  <c r="BN55" i="11"/>
  <c r="BL55" i="11"/>
  <c r="BJ55" i="11"/>
  <c r="BH55" i="11"/>
  <c r="BF55" i="11"/>
  <c r="BD55" i="11"/>
  <c r="BB55" i="11"/>
  <c r="AZ55" i="11"/>
  <c r="AX55" i="11"/>
  <c r="AV55" i="11"/>
  <c r="AT55" i="11"/>
  <c r="AR55" i="11"/>
  <c r="AP55" i="11"/>
  <c r="AN55" i="11"/>
  <c r="AL55" i="11"/>
  <c r="AJ55" i="11"/>
  <c r="AH55" i="11"/>
  <c r="AF55" i="11"/>
  <c r="AD55" i="11"/>
  <c r="AB55" i="11"/>
  <c r="Z55" i="11"/>
  <c r="X55" i="11"/>
  <c r="V55" i="11"/>
  <c r="T55" i="11"/>
  <c r="R55" i="11"/>
  <c r="P55" i="11"/>
  <c r="N55" i="11"/>
  <c r="L55" i="11" s="1"/>
  <c r="CF54" i="11"/>
  <c r="CD54" i="11"/>
  <c r="CB54" i="11"/>
  <c r="BZ54" i="11"/>
  <c r="BX54" i="11"/>
  <c r="BV54" i="11"/>
  <c r="BT54" i="11"/>
  <c r="BR54" i="11"/>
  <c r="BP54" i="11"/>
  <c r="BN54" i="11"/>
  <c r="BL54" i="11"/>
  <c r="BJ54" i="11"/>
  <c r="BH54" i="11"/>
  <c r="BF54" i="11"/>
  <c r="BD54" i="11"/>
  <c r="BB54" i="11"/>
  <c r="AZ54" i="11"/>
  <c r="AX54" i="11"/>
  <c r="AV54" i="11"/>
  <c r="AT54" i="11"/>
  <c r="AR54" i="11"/>
  <c r="AP54" i="11"/>
  <c r="AN54" i="11"/>
  <c r="AL54" i="11"/>
  <c r="AJ54" i="11"/>
  <c r="AH54" i="11"/>
  <c r="AF54" i="11"/>
  <c r="AD54" i="11"/>
  <c r="AB54" i="11"/>
  <c r="Z54" i="11"/>
  <c r="X54" i="11"/>
  <c r="V54" i="11"/>
  <c r="T54" i="11"/>
  <c r="R54" i="11"/>
  <c r="P54" i="11"/>
  <c r="N54" i="11"/>
  <c r="CF53" i="11"/>
  <c r="CD53" i="11"/>
  <c r="CB53" i="11"/>
  <c r="BZ53" i="11"/>
  <c r="BX53" i="11"/>
  <c r="BV53" i="11"/>
  <c r="BT53" i="11"/>
  <c r="BR53" i="11"/>
  <c r="BP53" i="11"/>
  <c r="BN53" i="11"/>
  <c r="BL53" i="11"/>
  <c r="BJ53" i="11"/>
  <c r="BH53" i="11"/>
  <c r="BF53" i="11"/>
  <c r="BD53" i="11"/>
  <c r="BB53" i="11"/>
  <c r="AZ53" i="11"/>
  <c r="AX53" i="11"/>
  <c r="AV53" i="11"/>
  <c r="AT53" i="11"/>
  <c r="AR53" i="11"/>
  <c r="AP53" i="11"/>
  <c r="AN53" i="11"/>
  <c r="AL53" i="11"/>
  <c r="AJ53" i="11"/>
  <c r="AH53" i="11"/>
  <c r="AF53" i="11"/>
  <c r="AD53" i="11"/>
  <c r="AB53" i="11"/>
  <c r="Z53" i="11"/>
  <c r="X53" i="11"/>
  <c r="V53" i="11"/>
  <c r="T53" i="11"/>
  <c r="R53" i="11"/>
  <c r="P53" i="11"/>
  <c r="N53" i="11"/>
  <c r="L53" i="11"/>
  <c r="CF52" i="11"/>
  <c r="CD52" i="11"/>
  <c r="CB52" i="11"/>
  <c r="BZ52" i="11"/>
  <c r="BX52" i="11"/>
  <c r="BV52" i="11"/>
  <c r="BT52" i="11"/>
  <c r="BR52" i="11"/>
  <c r="BP52" i="11"/>
  <c r="BN52" i="11"/>
  <c r="BL52" i="11"/>
  <c r="BJ52" i="11"/>
  <c r="BH52" i="11"/>
  <c r="BF52" i="11"/>
  <c r="BD52" i="11"/>
  <c r="BB52" i="11"/>
  <c r="AZ52" i="11"/>
  <c r="AX52" i="11"/>
  <c r="AV52" i="11"/>
  <c r="AT52" i="11"/>
  <c r="AR52" i="11"/>
  <c r="AP52" i="11"/>
  <c r="AN52" i="11"/>
  <c r="AL52" i="11"/>
  <c r="AJ52" i="11"/>
  <c r="AH52" i="11"/>
  <c r="AF52" i="11"/>
  <c r="AD52" i="11"/>
  <c r="AB52" i="11"/>
  <c r="Z52" i="11"/>
  <c r="X52" i="11"/>
  <c r="K52" i="11" s="1"/>
  <c r="V52" i="11"/>
  <c r="T52" i="11"/>
  <c r="R52" i="11"/>
  <c r="P52" i="11"/>
  <c r="N52" i="11"/>
  <c r="L52" i="11"/>
  <c r="CF51" i="11"/>
  <c r="CD51" i="11"/>
  <c r="CB51" i="11"/>
  <c r="BZ51" i="11"/>
  <c r="BX51" i="11"/>
  <c r="BV51" i="11"/>
  <c r="BT51" i="11"/>
  <c r="BR51" i="11"/>
  <c r="BP51" i="11"/>
  <c r="BN51" i="11"/>
  <c r="BL51" i="11"/>
  <c r="BJ51" i="11"/>
  <c r="BH51" i="11"/>
  <c r="BF51" i="11"/>
  <c r="BD51" i="11"/>
  <c r="BB51" i="11"/>
  <c r="AZ51" i="11"/>
  <c r="AX51" i="11"/>
  <c r="AV51" i="11"/>
  <c r="AT51" i="11"/>
  <c r="AR51" i="11"/>
  <c r="AP51" i="11"/>
  <c r="AN51" i="11"/>
  <c r="AL51" i="11"/>
  <c r="AJ51" i="11"/>
  <c r="AH51" i="11"/>
  <c r="AF51" i="11"/>
  <c r="AD51" i="11"/>
  <c r="AB51" i="11"/>
  <c r="Z51" i="11"/>
  <c r="X51" i="11"/>
  <c r="V51" i="11"/>
  <c r="K51" i="11" s="1"/>
  <c r="T51" i="11"/>
  <c r="R51" i="11"/>
  <c r="P51" i="11"/>
  <c r="N51" i="11"/>
  <c r="L51" i="11" s="1"/>
  <c r="CF50" i="11"/>
  <c r="CD50" i="11"/>
  <c r="CB50" i="11"/>
  <c r="BZ50" i="11"/>
  <c r="BX50" i="11"/>
  <c r="BV50" i="11"/>
  <c r="BT50" i="11"/>
  <c r="BR50" i="11"/>
  <c r="BP50" i="11"/>
  <c r="BN50" i="11"/>
  <c r="BL50" i="11"/>
  <c r="BJ50" i="11"/>
  <c r="BH50" i="11"/>
  <c r="BF50" i="11"/>
  <c r="BD50" i="11"/>
  <c r="BB50" i="11"/>
  <c r="AZ50" i="11"/>
  <c r="AX50" i="11"/>
  <c r="AV50" i="11"/>
  <c r="AT50" i="11"/>
  <c r="AR50" i="11"/>
  <c r="AP50" i="11"/>
  <c r="AN50" i="11"/>
  <c r="AL50" i="11"/>
  <c r="AJ50" i="11"/>
  <c r="AH50" i="11"/>
  <c r="AF50" i="11"/>
  <c r="AD50" i="11"/>
  <c r="AB50" i="11"/>
  <c r="Z50" i="11"/>
  <c r="X50" i="11"/>
  <c r="V50" i="11"/>
  <c r="T50" i="11"/>
  <c r="R50" i="11"/>
  <c r="P50" i="11"/>
  <c r="N50" i="11"/>
  <c r="CF49" i="11"/>
  <c r="CD49" i="11"/>
  <c r="CB49" i="11"/>
  <c r="BZ49" i="11"/>
  <c r="BX49" i="11"/>
  <c r="BV49" i="11"/>
  <c r="BT49" i="11"/>
  <c r="BR49" i="11"/>
  <c r="BP49" i="11"/>
  <c r="BN49" i="11"/>
  <c r="BL49" i="11"/>
  <c r="BJ49" i="11"/>
  <c r="BH49" i="11"/>
  <c r="BF49" i="11"/>
  <c r="BD49" i="11"/>
  <c r="BB49" i="11"/>
  <c r="AZ49" i="11"/>
  <c r="AX49" i="11"/>
  <c r="AV49" i="11"/>
  <c r="AT49" i="11"/>
  <c r="AR49" i="11"/>
  <c r="AP49" i="11"/>
  <c r="AN49" i="11"/>
  <c r="AL49" i="11"/>
  <c r="AJ49" i="11"/>
  <c r="AH49" i="11"/>
  <c r="AF49" i="11"/>
  <c r="AD49" i="11"/>
  <c r="AB49" i="11"/>
  <c r="Z49" i="11"/>
  <c r="X49" i="11"/>
  <c r="V49" i="11"/>
  <c r="T49" i="11"/>
  <c r="R49" i="11"/>
  <c r="P49" i="11"/>
  <c r="N49" i="11"/>
  <c r="L48" i="11"/>
  <c r="J48" i="11" s="1"/>
  <c r="K48" i="11"/>
  <c r="CF47" i="11"/>
  <c r="CD47" i="11"/>
  <c r="CB47" i="11"/>
  <c r="BZ47" i="11"/>
  <c r="BX47" i="11"/>
  <c r="BV47" i="11"/>
  <c r="BT47" i="11"/>
  <c r="BR47" i="11"/>
  <c r="BP47" i="11"/>
  <c r="BN47" i="11"/>
  <c r="BL47" i="11"/>
  <c r="BJ47" i="11"/>
  <c r="BH47" i="11"/>
  <c r="BF47" i="11"/>
  <c r="BD47" i="11"/>
  <c r="BB47" i="11"/>
  <c r="AZ47" i="11"/>
  <c r="AX47" i="11"/>
  <c r="AV47" i="11"/>
  <c r="AT47" i="11"/>
  <c r="AR47" i="11"/>
  <c r="AP47" i="11"/>
  <c r="AN47" i="11"/>
  <c r="AL47" i="11"/>
  <c r="AJ47" i="11"/>
  <c r="AH47" i="11"/>
  <c r="AF47" i="11"/>
  <c r="AD47" i="11"/>
  <c r="AB47" i="11"/>
  <c r="Z47" i="11"/>
  <c r="X47" i="11"/>
  <c r="V47" i="11"/>
  <c r="L47" i="11" s="1"/>
  <c r="T47" i="11"/>
  <c r="R47" i="11"/>
  <c r="P47" i="11"/>
  <c r="N47" i="11"/>
  <c r="K47" i="11"/>
  <c r="CF46" i="11"/>
  <c r="CD46" i="11"/>
  <c r="CB46" i="11"/>
  <c r="BZ46" i="11"/>
  <c r="BX46" i="11"/>
  <c r="BV46" i="11"/>
  <c r="BT46" i="11"/>
  <c r="BR46" i="11"/>
  <c r="BP46" i="11"/>
  <c r="BN46" i="11"/>
  <c r="BL46" i="11"/>
  <c r="BJ46" i="11"/>
  <c r="BH46" i="11"/>
  <c r="BF46" i="11"/>
  <c r="BD46" i="11"/>
  <c r="BB46" i="11"/>
  <c r="AZ46" i="11"/>
  <c r="AX46" i="11"/>
  <c r="AV46" i="11"/>
  <c r="AT46" i="11"/>
  <c r="AR46" i="11"/>
  <c r="AP46" i="11"/>
  <c r="AN46" i="11"/>
  <c r="AL46" i="11"/>
  <c r="AJ46" i="11"/>
  <c r="AH46" i="11"/>
  <c r="AF46" i="11"/>
  <c r="AD46" i="11"/>
  <c r="AB46" i="11"/>
  <c r="Z46" i="11"/>
  <c r="X46" i="11"/>
  <c r="V46" i="11"/>
  <c r="K46" i="11" s="1"/>
  <c r="T46" i="11"/>
  <c r="R46" i="11"/>
  <c r="P46" i="11"/>
  <c r="N46" i="11"/>
  <c r="CF45" i="11"/>
  <c r="CD45" i="11"/>
  <c r="CB45" i="11"/>
  <c r="BZ45" i="11"/>
  <c r="BX45" i="11"/>
  <c r="BV45" i="11"/>
  <c r="BT45" i="11"/>
  <c r="BR45" i="11"/>
  <c r="BP45" i="11"/>
  <c r="BN45" i="11"/>
  <c r="BL45" i="11"/>
  <c r="BJ45" i="11"/>
  <c r="BH45" i="11"/>
  <c r="BF45" i="11"/>
  <c r="BD45" i="11"/>
  <c r="BB45" i="11"/>
  <c r="AZ45" i="11"/>
  <c r="AX45" i="11"/>
  <c r="AV45" i="11"/>
  <c r="AT45" i="11"/>
  <c r="AR45" i="11"/>
  <c r="AP45" i="11"/>
  <c r="AN45" i="11"/>
  <c r="AL45" i="11"/>
  <c r="AJ45" i="11"/>
  <c r="AH45" i="11"/>
  <c r="AF45" i="11"/>
  <c r="AD45" i="11"/>
  <c r="AB45" i="11"/>
  <c r="Z45" i="11"/>
  <c r="X45" i="11"/>
  <c r="V45" i="11"/>
  <c r="T45" i="11"/>
  <c r="R45" i="11"/>
  <c r="P45" i="11"/>
  <c r="K45" i="11" s="1"/>
  <c r="N45" i="11"/>
  <c r="L45" i="11" s="1"/>
  <c r="CF44" i="11"/>
  <c r="CD44" i="11"/>
  <c r="CB44" i="11"/>
  <c r="BZ44" i="11"/>
  <c r="BX44" i="11"/>
  <c r="BV44" i="11"/>
  <c r="BT44" i="11"/>
  <c r="BR44" i="11"/>
  <c r="BP44" i="11"/>
  <c r="BN44" i="11"/>
  <c r="BL44" i="11"/>
  <c r="BJ44" i="11"/>
  <c r="BH44" i="11"/>
  <c r="BF44" i="11"/>
  <c r="BD44" i="11"/>
  <c r="BB44" i="11"/>
  <c r="AZ44" i="11"/>
  <c r="AX44" i="11"/>
  <c r="AV44" i="11"/>
  <c r="AT44" i="11"/>
  <c r="AR44" i="11"/>
  <c r="AP44" i="11"/>
  <c r="AN44" i="11"/>
  <c r="AL44" i="11"/>
  <c r="AJ44" i="11"/>
  <c r="AH44" i="11"/>
  <c r="AF44" i="11"/>
  <c r="AD44" i="11"/>
  <c r="AB44" i="11"/>
  <c r="Z44" i="11"/>
  <c r="X44" i="11"/>
  <c r="V44" i="11"/>
  <c r="T44" i="11"/>
  <c r="R44" i="11"/>
  <c r="P44" i="11"/>
  <c r="N44" i="11"/>
  <c r="CF43" i="11"/>
  <c r="CD43" i="11"/>
  <c r="CB43" i="11"/>
  <c r="BZ43" i="11"/>
  <c r="BX43" i="11"/>
  <c r="BV43" i="11"/>
  <c r="BT43" i="11"/>
  <c r="BR43" i="11"/>
  <c r="BP43" i="11"/>
  <c r="BN43" i="11"/>
  <c r="BL43" i="11"/>
  <c r="BJ43" i="11"/>
  <c r="BH43" i="11"/>
  <c r="BF43" i="11"/>
  <c r="BD43" i="11"/>
  <c r="BB43" i="11"/>
  <c r="AZ43" i="11"/>
  <c r="AX43" i="11"/>
  <c r="AV43" i="11"/>
  <c r="AT43" i="11"/>
  <c r="AR43" i="11"/>
  <c r="AP43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CF42" i="11"/>
  <c r="CD42" i="11"/>
  <c r="CB42" i="11"/>
  <c r="BZ42" i="11"/>
  <c r="BX42" i="11"/>
  <c r="BV42" i="11"/>
  <c r="BT42" i="11"/>
  <c r="BR42" i="11"/>
  <c r="BP42" i="11"/>
  <c r="BN42" i="11"/>
  <c r="BL42" i="11"/>
  <c r="BJ42" i="11"/>
  <c r="BH42" i="11"/>
  <c r="BF42" i="11"/>
  <c r="BD42" i="11"/>
  <c r="BB42" i="11"/>
  <c r="AZ42" i="11"/>
  <c r="AX42" i="11"/>
  <c r="AV42" i="11"/>
  <c r="AT42" i="11"/>
  <c r="AR42" i="11"/>
  <c r="AP42" i="11"/>
  <c r="AN42" i="11"/>
  <c r="AL42" i="11"/>
  <c r="AJ42" i="11"/>
  <c r="AH42" i="11"/>
  <c r="AF42" i="11"/>
  <c r="AD42" i="11"/>
  <c r="AB42" i="11"/>
  <c r="Z42" i="11"/>
  <c r="X42" i="11"/>
  <c r="V42" i="11"/>
  <c r="T42" i="11"/>
  <c r="R42" i="11"/>
  <c r="P42" i="11"/>
  <c r="N42" i="11"/>
  <c r="L42" i="11"/>
  <c r="L41" i="11"/>
  <c r="K41" i="11"/>
  <c r="L40" i="11"/>
  <c r="K40" i="11"/>
  <c r="J40" i="11"/>
  <c r="H40" i="11"/>
  <c r="L39" i="11"/>
  <c r="J39" i="11" s="1"/>
  <c r="K39" i="11"/>
  <c r="L38" i="11"/>
  <c r="K38" i="11"/>
  <c r="L37" i="11"/>
  <c r="K37" i="11"/>
  <c r="J37" i="11"/>
  <c r="H37" i="11"/>
  <c r="L36" i="11"/>
  <c r="J36" i="11" s="1"/>
  <c r="K36" i="11"/>
  <c r="L35" i="11"/>
  <c r="K35" i="11"/>
  <c r="L34" i="11"/>
  <c r="K34" i="11"/>
  <c r="J34" i="11"/>
  <c r="H34" i="11"/>
  <c r="L33" i="11"/>
  <c r="J33" i="11" s="1"/>
  <c r="K33" i="11"/>
  <c r="L32" i="11"/>
  <c r="K32" i="11"/>
  <c r="L31" i="11"/>
  <c r="K31" i="11"/>
  <c r="J31" i="11"/>
  <c r="H31" i="11"/>
  <c r="CF30" i="11"/>
  <c r="CD30" i="11"/>
  <c r="CB30" i="11"/>
  <c r="BZ30" i="11"/>
  <c r="BX30" i="11"/>
  <c r="BV30" i="11"/>
  <c r="BT30" i="11"/>
  <c r="BR30" i="11"/>
  <c r="BP30" i="11"/>
  <c r="BN30" i="11"/>
  <c r="BL30" i="11"/>
  <c r="BJ30" i="11"/>
  <c r="BH30" i="11"/>
  <c r="BF30" i="11"/>
  <c r="BD30" i="11"/>
  <c r="BB30" i="11"/>
  <c r="AZ30" i="11"/>
  <c r="AX30" i="11"/>
  <c r="AV30" i="11"/>
  <c r="AT30" i="11"/>
  <c r="AR30" i="11"/>
  <c r="AP30" i="11"/>
  <c r="AN30" i="11"/>
  <c r="AL30" i="11"/>
  <c r="AJ30" i="11"/>
  <c r="AH30" i="11"/>
  <c r="AF30" i="11"/>
  <c r="AD30" i="11"/>
  <c r="AB30" i="11"/>
  <c r="Z30" i="11"/>
  <c r="X30" i="11"/>
  <c r="V30" i="11"/>
  <c r="T30" i="11"/>
  <c r="R30" i="11"/>
  <c r="P30" i="11"/>
  <c r="N30" i="11"/>
  <c r="CF29" i="11"/>
  <c r="CD29" i="11"/>
  <c r="CB29" i="11"/>
  <c r="BZ29" i="11"/>
  <c r="BX29" i="11"/>
  <c r="BV29" i="11"/>
  <c r="BT29" i="11"/>
  <c r="BR29" i="11"/>
  <c r="BP29" i="11"/>
  <c r="BN29" i="11"/>
  <c r="BL29" i="11"/>
  <c r="BJ29" i="11"/>
  <c r="BH29" i="11"/>
  <c r="BF29" i="11"/>
  <c r="BD29" i="11"/>
  <c r="BB29" i="11"/>
  <c r="AZ29" i="11"/>
  <c r="AX29" i="11"/>
  <c r="AV29" i="11"/>
  <c r="AT29" i="11"/>
  <c r="AR29" i="11"/>
  <c r="AP29" i="11"/>
  <c r="AN29" i="11"/>
  <c r="AL29" i="11"/>
  <c r="AJ29" i="11"/>
  <c r="AH29" i="11"/>
  <c r="AF29" i="11"/>
  <c r="AD29" i="11"/>
  <c r="AB29" i="11"/>
  <c r="Z29" i="11"/>
  <c r="X29" i="11"/>
  <c r="V29" i="11"/>
  <c r="T29" i="11"/>
  <c r="R29" i="11"/>
  <c r="P29" i="11"/>
  <c r="N29" i="11"/>
  <c r="L29" i="11"/>
  <c r="CF28" i="11"/>
  <c r="CD28" i="11"/>
  <c r="CB28" i="11"/>
  <c r="BZ28" i="11"/>
  <c r="BX28" i="11"/>
  <c r="BV28" i="11"/>
  <c r="BT28" i="11"/>
  <c r="BR28" i="11"/>
  <c r="BP28" i="11"/>
  <c r="BN28" i="11"/>
  <c r="BL28" i="11"/>
  <c r="BJ28" i="11"/>
  <c r="BH28" i="11"/>
  <c r="BF28" i="11"/>
  <c r="BD28" i="11"/>
  <c r="BB28" i="11"/>
  <c r="AZ28" i="11"/>
  <c r="AX28" i="11"/>
  <c r="AV28" i="11"/>
  <c r="AT28" i="11"/>
  <c r="AR28" i="11"/>
  <c r="AP28" i="11"/>
  <c r="AN28" i="11"/>
  <c r="AL28" i="11"/>
  <c r="AJ28" i="11"/>
  <c r="AH28" i="11"/>
  <c r="AF28" i="11"/>
  <c r="AD28" i="11"/>
  <c r="AB28" i="11"/>
  <c r="Z28" i="11"/>
  <c r="X28" i="11"/>
  <c r="V28" i="11"/>
  <c r="L28" i="11" s="1"/>
  <c r="T28" i="11"/>
  <c r="R28" i="11"/>
  <c r="P28" i="11"/>
  <c r="N28" i="11"/>
  <c r="K28" i="11"/>
  <c r="CF27" i="11"/>
  <c r="CD27" i="11"/>
  <c r="CB27" i="11"/>
  <c r="BZ27" i="11"/>
  <c r="BX27" i="11"/>
  <c r="BV27" i="11"/>
  <c r="BT27" i="11"/>
  <c r="BR27" i="11"/>
  <c r="BP27" i="11"/>
  <c r="BN27" i="11"/>
  <c r="BL27" i="11"/>
  <c r="BJ27" i="11"/>
  <c r="BH27" i="11"/>
  <c r="BF27" i="11"/>
  <c r="BD27" i="11"/>
  <c r="BB27" i="11"/>
  <c r="AZ27" i="11"/>
  <c r="AX27" i="11"/>
  <c r="AV27" i="11"/>
  <c r="AT27" i="11"/>
  <c r="AR27" i="11"/>
  <c r="AP27" i="11"/>
  <c r="AN27" i="11"/>
  <c r="AL27" i="11"/>
  <c r="AJ27" i="11"/>
  <c r="AH27" i="11"/>
  <c r="AF27" i="11"/>
  <c r="AD27" i="11"/>
  <c r="AB27" i="11"/>
  <c r="Z27" i="11"/>
  <c r="X27" i="11"/>
  <c r="V27" i="11"/>
  <c r="K27" i="11" s="1"/>
  <c r="T27" i="11"/>
  <c r="R27" i="11"/>
  <c r="P27" i="11"/>
  <c r="N27" i="11"/>
  <c r="CF26" i="11"/>
  <c r="CD26" i="11"/>
  <c r="CB26" i="11"/>
  <c r="BZ26" i="11"/>
  <c r="BX26" i="11"/>
  <c r="BV26" i="11"/>
  <c r="BT26" i="11"/>
  <c r="BR26" i="11"/>
  <c r="BP26" i="11"/>
  <c r="BN26" i="11"/>
  <c r="BL26" i="11"/>
  <c r="BJ26" i="11"/>
  <c r="BH26" i="11"/>
  <c r="BF26" i="11"/>
  <c r="BD26" i="11"/>
  <c r="BB26" i="11"/>
  <c r="AZ26" i="11"/>
  <c r="AX26" i="11"/>
  <c r="AV26" i="11"/>
  <c r="AT26" i="11"/>
  <c r="AR26" i="11"/>
  <c r="AP26" i="11"/>
  <c r="AN26" i="11"/>
  <c r="AL26" i="11"/>
  <c r="AJ26" i="11"/>
  <c r="AH26" i="11"/>
  <c r="AF26" i="11"/>
  <c r="AD26" i="11"/>
  <c r="AB26" i="11"/>
  <c r="Z26" i="11"/>
  <c r="X26" i="11"/>
  <c r="V26" i="11"/>
  <c r="T26" i="11"/>
  <c r="R26" i="11"/>
  <c r="P26" i="11"/>
  <c r="N26" i="11"/>
  <c r="L26" i="11" s="1"/>
  <c r="CF25" i="11"/>
  <c r="CD25" i="11"/>
  <c r="CB25" i="11"/>
  <c r="BZ25" i="11"/>
  <c r="BX25" i="11"/>
  <c r="BV25" i="11"/>
  <c r="BT25" i="11"/>
  <c r="BR25" i="11"/>
  <c r="BP25" i="11"/>
  <c r="BN25" i="11"/>
  <c r="BL25" i="11"/>
  <c r="BJ25" i="11"/>
  <c r="BH25" i="11"/>
  <c r="BF25" i="11"/>
  <c r="BD25" i="11"/>
  <c r="BB25" i="11"/>
  <c r="AZ25" i="11"/>
  <c r="AX25" i="11"/>
  <c r="AV25" i="11"/>
  <c r="AT25" i="11"/>
  <c r="AR25" i="11"/>
  <c r="AP25" i="11"/>
  <c r="AN25" i="11"/>
  <c r="AL25" i="11"/>
  <c r="AJ25" i="11"/>
  <c r="AH25" i="11"/>
  <c r="AF25" i="11"/>
  <c r="AD25" i="11"/>
  <c r="AB25" i="11"/>
  <c r="Z25" i="11"/>
  <c r="X25" i="11"/>
  <c r="V25" i="11"/>
  <c r="T25" i="11"/>
  <c r="R25" i="11"/>
  <c r="P25" i="11"/>
  <c r="N25" i="11"/>
  <c r="CF24" i="11"/>
  <c r="CD24" i="11"/>
  <c r="CB24" i="11"/>
  <c r="BZ24" i="11"/>
  <c r="BX24" i="11"/>
  <c r="BV24" i="11"/>
  <c r="BT24" i="11"/>
  <c r="BR24" i="11"/>
  <c r="BP24" i="11"/>
  <c r="BN24" i="11"/>
  <c r="BL24" i="11"/>
  <c r="BJ24" i="11"/>
  <c r="BH24" i="11"/>
  <c r="BF24" i="11"/>
  <c r="BD24" i="11"/>
  <c r="BB24" i="11"/>
  <c r="AZ24" i="11"/>
  <c r="AX24" i="11"/>
  <c r="AV24" i="11"/>
  <c r="AT24" i="11"/>
  <c r="AR24" i="11"/>
  <c r="AP24" i="11"/>
  <c r="AN24" i="11"/>
  <c r="AL24" i="11"/>
  <c r="AJ24" i="11"/>
  <c r="AH24" i="11"/>
  <c r="AF24" i="11"/>
  <c r="AD24" i="11"/>
  <c r="AB24" i="11"/>
  <c r="Z24" i="11"/>
  <c r="X24" i="11"/>
  <c r="V24" i="11"/>
  <c r="T24" i="11"/>
  <c r="R24" i="11"/>
  <c r="P24" i="11"/>
  <c r="N24" i="11"/>
  <c r="CF23" i="11"/>
  <c r="CD23" i="11"/>
  <c r="CB23" i="11"/>
  <c r="BZ23" i="11"/>
  <c r="BX23" i="11"/>
  <c r="BV23" i="11"/>
  <c r="BT23" i="11"/>
  <c r="BR23" i="11"/>
  <c r="BP23" i="11"/>
  <c r="BN23" i="11"/>
  <c r="BL23" i="11"/>
  <c r="BJ23" i="11"/>
  <c r="BH23" i="11"/>
  <c r="BF23" i="11"/>
  <c r="BD23" i="11"/>
  <c r="BB23" i="11"/>
  <c r="AZ23" i="11"/>
  <c r="AX23" i="11"/>
  <c r="AV23" i="11"/>
  <c r="AT23" i="11"/>
  <c r="AR23" i="11"/>
  <c r="AP23" i="11"/>
  <c r="AN23" i="11"/>
  <c r="AL23" i="11"/>
  <c r="AJ23" i="11"/>
  <c r="AH23" i="11"/>
  <c r="AF23" i="11"/>
  <c r="AD23" i="11"/>
  <c r="AB23" i="11"/>
  <c r="Z23" i="11"/>
  <c r="X23" i="11"/>
  <c r="V23" i="11"/>
  <c r="T23" i="11"/>
  <c r="R23" i="11"/>
  <c r="P23" i="11"/>
  <c r="N23" i="11"/>
  <c r="L23" i="11"/>
  <c r="CF22" i="11"/>
  <c r="CD22" i="11"/>
  <c r="CB22" i="11"/>
  <c r="BZ22" i="11"/>
  <c r="BX22" i="11"/>
  <c r="BV22" i="11"/>
  <c r="BT22" i="11"/>
  <c r="BR22" i="11"/>
  <c r="BP22" i="11"/>
  <c r="BN22" i="11"/>
  <c r="BL22" i="11"/>
  <c r="BJ22" i="11"/>
  <c r="BH22" i="11"/>
  <c r="BF22" i="11"/>
  <c r="BD22" i="11"/>
  <c r="BB22" i="11"/>
  <c r="AZ22" i="11"/>
  <c r="AX22" i="11"/>
  <c r="AV22" i="11"/>
  <c r="AT22" i="11"/>
  <c r="AR22" i="11"/>
  <c r="AP22" i="11"/>
  <c r="AN22" i="11"/>
  <c r="AL22" i="11"/>
  <c r="AJ22" i="11"/>
  <c r="AH22" i="11"/>
  <c r="AF22" i="11"/>
  <c r="AD22" i="11"/>
  <c r="AB22" i="11"/>
  <c r="Z22" i="11"/>
  <c r="X22" i="11"/>
  <c r="V22" i="11"/>
  <c r="L22" i="11" s="1"/>
  <c r="T22" i="11"/>
  <c r="R22" i="11"/>
  <c r="P22" i="11"/>
  <c r="N22" i="11"/>
  <c r="K22" i="11"/>
  <c r="CF21" i="11"/>
  <c r="CD21" i="11"/>
  <c r="CB21" i="11"/>
  <c r="BZ21" i="11"/>
  <c r="BX21" i="11"/>
  <c r="BV21" i="11"/>
  <c r="BT21" i="11"/>
  <c r="BR21" i="11"/>
  <c r="BP21" i="11"/>
  <c r="BN21" i="11"/>
  <c r="BL21" i="11"/>
  <c r="BJ21" i="11"/>
  <c r="BH21" i="11"/>
  <c r="BF21" i="11"/>
  <c r="BD21" i="11"/>
  <c r="BB21" i="11"/>
  <c r="AZ21" i="11"/>
  <c r="AX21" i="11"/>
  <c r="AV21" i="11"/>
  <c r="AT21" i="11"/>
  <c r="AR21" i="11"/>
  <c r="AP21" i="11"/>
  <c r="AN21" i="11"/>
  <c r="AL21" i="11"/>
  <c r="AJ21" i="11"/>
  <c r="AH21" i="11"/>
  <c r="AF21" i="11"/>
  <c r="AD21" i="11"/>
  <c r="AB21" i="11"/>
  <c r="Z21" i="11"/>
  <c r="X21" i="11"/>
  <c r="V21" i="11"/>
  <c r="T21" i="11"/>
  <c r="K21" i="11" s="1"/>
  <c r="R21" i="11"/>
  <c r="P21" i="11"/>
  <c r="N21" i="11"/>
  <c r="Z20" i="11"/>
  <c r="N20" i="11"/>
  <c r="L20" i="11"/>
  <c r="K20" i="11"/>
  <c r="CF19" i="11"/>
  <c r="CD19" i="11"/>
  <c r="CB19" i="11"/>
  <c r="BZ19" i="11"/>
  <c r="BX19" i="11"/>
  <c r="BV19" i="11"/>
  <c r="BT19" i="11"/>
  <c r="BR19" i="11"/>
  <c r="BP19" i="11"/>
  <c r="BN19" i="11"/>
  <c r="BL19" i="11"/>
  <c r="BJ19" i="11"/>
  <c r="BH19" i="11"/>
  <c r="BF19" i="11"/>
  <c r="BD19" i="11"/>
  <c r="BB19" i="11"/>
  <c r="AZ19" i="11"/>
  <c r="AX19" i="11"/>
  <c r="AV19" i="11"/>
  <c r="AT19" i="11"/>
  <c r="AR19" i="11"/>
  <c r="AP19" i="11"/>
  <c r="AN19" i="11"/>
  <c r="AL19" i="11"/>
  <c r="AJ19" i="11"/>
  <c r="AH19" i="11"/>
  <c r="AF19" i="11"/>
  <c r="AD19" i="11"/>
  <c r="AB19" i="11"/>
  <c r="Z19" i="11"/>
  <c r="X19" i="11"/>
  <c r="V19" i="11"/>
  <c r="T19" i="11"/>
  <c r="R19" i="11"/>
  <c r="P19" i="11"/>
  <c r="N19" i="11"/>
  <c r="CF18" i="11"/>
  <c r="CD18" i="11"/>
  <c r="CB18" i="11"/>
  <c r="BZ18" i="11"/>
  <c r="BX18" i="11"/>
  <c r="BV18" i="11"/>
  <c r="BT18" i="11"/>
  <c r="BR18" i="11"/>
  <c r="BP18" i="11"/>
  <c r="BN18" i="11"/>
  <c r="BL18" i="11"/>
  <c r="BJ18" i="11"/>
  <c r="BH18" i="11"/>
  <c r="BF18" i="11"/>
  <c r="BD18" i="11"/>
  <c r="BB18" i="11"/>
  <c r="AZ18" i="11"/>
  <c r="AX18" i="11"/>
  <c r="AV18" i="11"/>
  <c r="AT18" i="11"/>
  <c r="AR18" i="11"/>
  <c r="AP18" i="11"/>
  <c r="AN18" i="11"/>
  <c r="AL18" i="11"/>
  <c r="AJ18" i="11"/>
  <c r="AH18" i="11"/>
  <c r="AF18" i="11"/>
  <c r="AD18" i="11"/>
  <c r="AB18" i="11"/>
  <c r="Z18" i="11"/>
  <c r="X18" i="11"/>
  <c r="V18" i="11"/>
  <c r="T18" i="11"/>
  <c r="R18" i="11"/>
  <c r="P18" i="11"/>
  <c r="N18" i="11"/>
  <c r="CF17" i="11"/>
  <c r="CD17" i="11"/>
  <c r="CB17" i="11"/>
  <c r="BZ17" i="11"/>
  <c r="BX17" i="11"/>
  <c r="BV17" i="11"/>
  <c r="BT17" i="11"/>
  <c r="BR17" i="11"/>
  <c r="BP17" i="11"/>
  <c r="BN17" i="11"/>
  <c r="BL17" i="11"/>
  <c r="BJ17" i="11"/>
  <c r="BH17" i="11"/>
  <c r="BF17" i="11"/>
  <c r="BD17" i="11"/>
  <c r="BB17" i="11"/>
  <c r="AZ17" i="11"/>
  <c r="AX17" i="11"/>
  <c r="AV17" i="11"/>
  <c r="AT17" i="11"/>
  <c r="AR17" i="11"/>
  <c r="AP17" i="11"/>
  <c r="AN17" i="11"/>
  <c r="AL17" i="11"/>
  <c r="AJ17" i="11"/>
  <c r="AH17" i="11"/>
  <c r="AF17" i="11"/>
  <c r="AD17" i="11"/>
  <c r="AB17" i="11"/>
  <c r="Z17" i="11"/>
  <c r="X17" i="11"/>
  <c r="V17" i="11"/>
  <c r="T17" i="11"/>
  <c r="R17" i="11"/>
  <c r="P17" i="11"/>
  <c r="N17" i="11"/>
  <c r="CF16" i="11"/>
  <c r="CD16" i="11"/>
  <c r="CB16" i="11"/>
  <c r="BZ16" i="11"/>
  <c r="BX16" i="11"/>
  <c r="BV16" i="11"/>
  <c r="BT16" i="11"/>
  <c r="BR16" i="11"/>
  <c r="BP16" i="11"/>
  <c r="BN16" i="11"/>
  <c r="BL16" i="11"/>
  <c r="BJ16" i="11"/>
  <c r="BH16" i="11"/>
  <c r="BF16" i="11"/>
  <c r="BD16" i="11"/>
  <c r="BB16" i="11"/>
  <c r="AZ16" i="11"/>
  <c r="AX16" i="11"/>
  <c r="AV16" i="11"/>
  <c r="AT16" i="11"/>
  <c r="AR16" i="11"/>
  <c r="AP16" i="11"/>
  <c r="AN16" i="11"/>
  <c r="AL16" i="11"/>
  <c r="AJ16" i="11"/>
  <c r="AH16" i="11"/>
  <c r="AF16" i="11"/>
  <c r="AD16" i="11"/>
  <c r="AB16" i="11"/>
  <c r="Z16" i="11"/>
  <c r="X16" i="11"/>
  <c r="V16" i="11"/>
  <c r="T16" i="11"/>
  <c r="R16" i="11"/>
  <c r="P16" i="11"/>
  <c r="N16" i="11"/>
  <c r="L16" i="11"/>
  <c r="CF15" i="11"/>
  <c r="CD15" i="11"/>
  <c r="CB15" i="11"/>
  <c r="BZ15" i="11"/>
  <c r="BX15" i="11"/>
  <c r="BV15" i="11"/>
  <c r="BT15" i="11"/>
  <c r="BR15" i="11"/>
  <c r="BP15" i="11"/>
  <c r="BN15" i="11"/>
  <c r="BL15" i="11"/>
  <c r="BJ15" i="11"/>
  <c r="BH15" i="11"/>
  <c r="BF15" i="11"/>
  <c r="BD15" i="11"/>
  <c r="BB15" i="11"/>
  <c r="AZ15" i="11"/>
  <c r="AX15" i="11"/>
  <c r="AV15" i="11"/>
  <c r="AT15" i="11"/>
  <c r="AR15" i="11"/>
  <c r="AP15" i="11"/>
  <c r="AN15" i="11"/>
  <c r="AL15" i="11"/>
  <c r="AJ15" i="11"/>
  <c r="AH15" i="11"/>
  <c r="AF15" i="11"/>
  <c r="AD15" i="11"/>
  <c r="AB15" i="11"/>
  <c r="Z15" i="11"/>
  <c r="X15" i="11"/>
  <c r="V15" i="11"/>
  <c r="L15" i="11" s="1"/>
  <c r="T15" i="11"/>
  <c r="R15" i="11"/>
  <c r="P15" i="11"/>
  <c r="N15" i="11"/>
  <c r="K15" i="11"/>
  <c r="CF14" i="11"/>
  <c r="CD14" i="11"/>
  <c r="CB14" i="11"/>
  <c r="BZ14" i="11"/>
  <c r="BX14" i="11"/>
  <c r="BV14" i="11"/>
  <c r="BT14" i="11"/>
  <c r="BR14" i="11"/>
  <c r="BP14" i="11"/>
  <c r="BN14" i="11"/>
  <c r="BL14" i="11"/>
  <c r="BJ14" i="11"/>
  <c r="BH14" i="11"/>
  <c r="BF14" i="11"/>
  <c r="BD14" i="11"/>
  <c r="BB14" i="11"/>
  <c r="AZ14" i="11"/>
  <c r="AX14" i="11"/>
  <c r="AV14" i="11"/>
  <c r="AT14" i="11"/>
  <c r="AR14" i="11"/>
  <c r="AP14" i="11"/>
  <c r="AN14" i="11"/>
  <c r="AL14" i="11"/>
  <c r="AJ14" i="11"/>
  <c r="AH14" i="11"/>
  <c r="AF14" i="11"/>
  <c r="AD14" i="11"/>
  <c r="AB14" i="11"/>
  <c r="Z14" i="11"/>
  <c r="X14" i="11"/>
  <c r="V14" i="11"/>
  <c r="T14" i="11"/>
  <c r="R14" i="11"/>
  <c r="P14" i="11"/>
  <c r="N14" i="11"/>
  <c r="K14" i="11"/>
  <c r="CF13" i="11"/>
  <c r="CD13" i="11"/>
  <c r="CB13" i="11"/>
  <c r="BZ13" i="11"/>
  <c r="BX13" i="11"/>
  <c r="BV13" i="11"/>
  <c r="BT13" i="11"/>
  <c r="BR13" i="11"/>
  <c r="BP13" i="11"/>
  <c r="BN13" i="11"/>
  <c r="BL13" i="11"/>
  <c r="BJ13" i="11"/>
  <c r="BH13" i="11"/>
  <c r="BF13" i="11"/>
  <c r="BD13" i="11"/>
  <c r="BB13" i="11"/>
  <c r="AZ13" i="11"/>
  <c r="AX13" i="11"/>
  <c r="AV13" i="11"/>
  <c r="AT13" i="11"/>
  <c r="AR13" i="11"/>
  <c r="AP13" i="11"/>
  <c r="AN13" i="11"/>
  <c r="AL13" i="11"/>
  <c r="AJ13" i="11"/>
  <c r="AH13" i="11"/>
  <c r="AF13" i="11"/>
  <c r="AD13" i="11"/>
  <c r="AB13" i="11"/>
  <c r="Z13" i="11"/>
  <c r="X13" i="11"/>
  <c r="V13" i="11"/>
  <c r="T13" i="11"/>
  <c r="R13" i="11"/>
  <c r="P13" i="11"/>
  <c r="N13" i="11"/>
  <c r="L13" i="11" s="1"/>
  <c r="L12" i="11"/>
  <c r="J12" i="11" s="1"/>
  <c r="L11" i="11"/>
  <c r="K11" i="11"/>
  <c r="L10" i="11"/>
  <c r="K10" i="11"/>
  <c r="J10" i="11"/>
  <c r="H10" i="11"/>
  <c r="L61" i="10"/>
  <c r="J61" i="10" s="1"/>
  <c r="K61" i="10"/>
  <c r="L60" i="10"/>
  <c r="K60" i="10"/>
  <c r="L59" i="10"/>
  <c r="J59" i="10" s="1"/>
  <c r="H59" i="10"/>
  <c r="L58" i="10"/>
  <c r="L57" i="10"/>
  <c r="K57" i="10"/>
  <c r="J57" i="10"/>
  <c r="H57" i="10"/>
  <c r="L56" i="10"/>
  <c r="J56" i="10" s="1"/>
  <c r="K56" i="10"/>
  <c r="CF55" i="10"/>
  <c r="CD55" i="10"/>
  <c r="CB55" i="10"/>
  <c r="BZ55" i="10"/>
  <c r="BX55" i="10"/>
  <c r="BV55" i="10"/>
  <c r="BT55" i="10"/>
  <c r="BR55" i="10"/>
  <c r="BP55" i="10"/>
  <c r="BN55" i="10"/>
  <c r="BL55" i="10"/>
  <c r="BJ55" i="10"/>
  <c r="BH55" i="10"/>
  <c r="BF55" i="10"/>
  <c r="BD55" i="10"/>
  <c r="BB55" i="10"/>
  <c r="AZ55" i="10"/>
  <c r="AX55" i="10"/>
  <c r="AV55" i="10"/>
  <c r="AT55" i="10"/>
  <c r="AR55" i="10"/>
  <c r="AP55" i="10"/>
  <c r="AN55" i="10"/>
  <c r="AL55" i="10"/>
  <c r="AJ55" i="10"/>
  <c r="AH55" i="10"/>
  <c r="AF55" i="10"/>
  <c r="AD55" i="10"/>
  <c r="AB55" i="10"/>
  <c r="Z55" i="10"/>
  <c r="X55" i="10"/>
  <c r="K55" i="10" s="1"/>
  <c r="V55" i="10"/>
  <c r="T55" i="10"/>
  <c r="R55" i="10"/>
  <c r="P55" i="10"/>
  <c r="N55" i="10"/>
  <c r="L55" i="10"/>
  <c r="CF54" i="10"/>
  <c r="CD54" i="10"/>
  <c r="CB54" i="10"/>
  <c r="BZ54" i="10"/>
  <c r="BX54" i="10"/>
  <c r="BV54" i="10"/>
  <c r="BT54" i="10"/>
  <c r="BR54" i="10"/>
  <c r="BP54" i="10"/>
  <c r="BN54" i="10"/>
  <c r="BL54" i="10"/>
  <c r="BJ54" i="10"/>
  <c r="BH54" i="10"/>
  <c r="BF54" i="10"/>
  <c r="BD54" i="10"/>
  <c r="BB54" i="10"/>
  <c r="AZ54" i="10"/>
  <c r="AX54" i="10"/>
  <c r="AV54" i="10"/>
  <c r="AT54" i="10"/>
  <c r="AR54" i="10"/>
  <c r="AP54" i="10"/>
  <c r="AN54" i="10"/>
  <c r="AL54" i="10"/>
  <c r="AJ54" i="10"/>
  <c r="AH54" i="10"/>
  <c r="AF54" i="10"/>
  <c r="AD54" i="10"/>
  <c r="AB54" i="10"/>
  <c r="Z54" i="10"/>
  <c r="X54" i="10"/>
  <c r="V54" i="10"/>
  <c r="K54" i="10" s="1"/>
  <c r="T54" i="10"/>
  <c r="R54" i="10"/>
  <c r="P54" i="10"/>
  <c r="N54" i="10"/>
  <c r="L54" i="10" s="1"/>
  <c r="CF53" i="10"/>
  <c r="CD53" i="10"/>
  <c r="CB53" i="10"/>
  <c r="BZ53" i="10"/>
  <c r="BX53" i="10"/>
  <c r="BV53" i="10"/>
  <c r="BT53" i="10"/>
  <c r="BR53" i="10"/>
  <c r="BP53" i="10"/>
  <c r="BN53" i="10"/>
  <c r="BL53" i="10"/>
  <c r="BJ53" i="10"/>
  <c r="BH53" i="10"/>
  <c r="BF53" i="10"/>
  <c r="BD53" i="10"/>
  <c r="BB53" i="10"/>
  <c r="AZ53" i="10"/>
  <c r="AX53" i="10"/>
  <c r="AV53" i="10"/>
  <c r="AT53" i="10"/>
  <c r="AR53" i="10"/>
  <c r="AP53" i="10"/>
  <c r="AN53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CF52" i="10"/>
  <c r="CD52" i="10"/>
  <c r="CB52" i="10"/>
  <c r="BZ52" i="10"/>
  <c r="BX52" i="10"/>
  <c r="BV52" i="10"/>
  <c r="BT52" i="10"/>
  <c r="BR52" i="10"/>
  <c r="BP52" i="10"/>
  <c r="BN52" i="10"/>
  <c r="BL52" i="10"/>
  <c r="BJ52" i="10"/>
  <c r="BH52" i="10"/>
  <c r="BF52" i="10"/>
  <c r="BD52" i="10"/>
  <c r="BB52" i="10"/>
  <c r="AZ52" i="10"/>
  <c r="AX52" i="10"/>
  <c r="AV52" i="10"/>
  <c r="AT52" i="10"/>
  <c r="AR52" i="10"/>
  <c r="AP52" i="10"/>
  <c r="AN52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CF51" i="10"/>
  <c r="CD51" i="10"/>
  <c r="CB51" i="10"/>
  <c r="BZ51" i="10"/>
  <c r="BX51" i="10"/>
  <c r="BV51" i="10"/>
  <c r="BT51" i="10"/>
  <c r="BR51" i="10"/>
  <c r="BP51" i="10"/>
  <c r="BN51" i="10"/>
  <c r="BL51" i="10"/>
  <c r="BJ51" i="10"/>
  <c r="BH51" i="10"/>
  <c r="BF51" i="10"/>
  <c r="BD51" i="10"/>
  <c r="BB51" i="10"/>
  <c r="AZ51" i="10"/>
  <c r="AX51" i="10"/>
  <c r="AV51" i="10"/>
  <c r="AT51" i="10"/>
  <c r="AR51" i="10"/>
  <c r="AP51" i="10"/>
  <c r="AN51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CF50" i="10"/>
  <c r="CD50" i="10"/>
  <c r="CB50" i="10"/>
  <c r="BZ50" i="10"/>
  <c r="BX50" i="10"/>
  <c r="BV50" i="10"/>
  <c r="BT50" i="10"/>
  <c r="BR50" i="10"/>
  <c r="BP50" i="10"/>
  <c r="BN50" i="10"/>
  <c r="BL50" i="10"/>
  <c r="BJ50" i="10"/>
  <c r="BH50" i="10"/>
  <c r="BF50" i="10"/>
  <c r="BD50" i="10"/>
  <c r="BB50" i="10"/>
  <c r="AZ50" i="10"/>
  <c r="AX50" i="10"/>
  <c r="AV50" i="10"/>
  <c r="AT50" i="10"/>
  <c r="AR50" i="10"/>
  <c r="AP50" i="10"/>
  <c r="AN50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CF49" i="10"/>
  <c r="CD49" i="10"/>
  <c r="CB49" i="10"/>
  <c r="BZ49" i="10"/>
  <c r="BX49" i="10"/>
  <c r="BV49" i="10"/>
  <c r="BT49" i="10"/>
  <c r="BR49" i="10"/>
  <c r="BP49" i="10"/>
  <c r="BN49" i="10"/>
  <c r="BL49" i="10"/>
  <c r="BJ49" i="10"/>
  <c r="BH49" i="10"/>
  <c r="BF49" i="10"/>
  <c r="BD49" i="10"/>
  <c r="BB49" i="10"/>
  <c r="AZ49" i="10"/>
  <c r="AX49" i="10"/>
  <c r="AV49" i="10"/>
  <c r="AT49" i="10"/>
  <c r="AR49" i="10"/>
  <c r="AP49" i="10"/>
  <c r="AN49" i="10"/>
  <c r="AL49" i="10"/>
  <c r="AJ49" i="10"/>
  <c r="AH49" i="10"/>
  <c r="AF49" i="10"/>
  <c r="AD49" i="10"/>
  <c r="AB49" i="10"/>
  <c r="Z49" i="10"/>
  <c r="X49" i="10"/>
  <c r="V49" i="10"/>
  <c r="L49" i="10" s="1"/>
  <c r="T49" i="10"/>
  <c r="R49" i="10"/>
  <c r="P49" i="10"/>
  <c r="N49" i="10"/>
  <c r="K49" i="10"/>
  <c r="L48" i="10"/>
  <c r="K48" i="10"/>
  <c r="J48" i="10"/>
  <c r="H48" i="10"/>
  <c r="CF47" i="10"/>
  <c r="CD47" i="10"/>
  <c r="CB47" i="10"/>
  <c r="BZ47" i="10"/>
  <c r="BX47" i="10"/>
  <c r="BV47" i="10"/>
  <c r="BT47" i="10"/>
  <c r="BR47" i="10"/>
  <c r="BP47" i="10"/>
  <c r="BN47" i="10"/>
  <c r="BL47" i="10"/>
  <c r="BJ47" i="10"/>
  <c r="BH47" i="10"/>
  <c r="BF47" i="10"/>
  <c r="BD47" i="10"/>
  <c r="BB47" i="10"/>
  <c r="AZ47" i="10"/>
  <c r="AX47" i="10"/>
  <c r="AV47" i="10"/>
  <c r="AT47" i="10"/>
  <c r="AR47" i="10"/>
  <c r="AP47" i="10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CF46" i="10"/>
  <c r="CD46" i="10"/>
  <c r="CB46" i="10"/>
  <c r="BZ46" i="10"/>
  <c r="BX46" i="10"/>
  <c r="BV46" i="10"/>
  <c r="BT46" i="10"/>
  <c r="BR46" i="10"/>
  <c r="BP46" i="10"/>
  <c r="BN46" i="10"/>
  <c r="BL46" i="10"/>
  <c r="BJ46" i="10"/>
  <c r="BH46" i="10"/>
  <c r="BF46" i="10"/>
  <c r="BD46" i="10"/>
  <c r="BB46" i="10"/>
  <c r="AZ46" i="10"/>
  <c r="AX46" i="10"/>
  <c r="AV46" i="10"/>
  <c r="AT46" i="10"/>
  <c r="AR46" i="10"/>
  <c r="AP46" i="10"/>
  <c r="AN46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CF45" i="10"/>
  <c r="CD45" i="10"/>
  <c r="CB45" i="10"/>
  <c r="BZ45" i="10"/>
  <c r="BX45" i="10"/>
  <c r="BV45" i="10"/>
  <c r="BT45" i="10"/>
  <c r="BR45" i="10"/>
  <c r="BP45" i="10"/>
  <c r="BN45" i="10"/>
  <c r="BL45" i="10"/>
  <c r="BJ45" i="10"/>
  <c r="BH45" i="10"/>
  <c r="BF45" i="10"/>
  <c r="BD45" i="10"/>
  <c r="BB45" i="10"/>
  <c r="AZ45" i="10"/>
  <c r="AX45" i="10"/>
  <c r="AV45" i="10"/>
  <c r="AT45" i="10"/>
  <c r="AR45" i="10"/>
  <c r="AP45" i="10"/>
  <c r="AN45" i="10"/>
  <c r="AL45" i="10"/>
  <c r="AJ45" i="10"/>
  <c r="AH45" i="10"/>
  <c r="AF45" i="10"/>
  <c r="AD45" i="10"/>
  <c r="AB45" i="10"/>
  <c r="Z45" i="10"/>
  <c r="X45" i="10"/>
  <c r="V45" i="10"/>
  <c r="T45" i="10"/>
  <c r="R45" i="10"/>
  <c r="P45" i="10"/>
  <c r="N45" i="10"/>
  <c r="L45" i="10"/>
  <c r="CF44" i="10"/>
  <c r="CD44" i="10"/>
  <c r="CB44" i="10"/>
  <c r="BZ44" i="10"/>
  <c r="BX44" i="10"/>
  <c r="BV44" i="10"/>
  <c r="BT44" i="10"/>
  <c r="BR44" i="10"/>
  <c r="BP44" i="10"/>
  <c r="BN44" i="10"/>
  <c r="BL44" i="10"/>
  <c r="BJ44" i="10"/>
  <c r="BH44" i="10"/>
  <c r="BF44" i="10"/>
  <c r="BD44" i="10"/>
  <c r="BB44" i="10"/>
  <c r="AZ44" i="10"/>
  <c r="AX44" i="10"/>
  <c r="AV44" i="10"/>
  <c r="AT44" i="10"/>
  <c r="AR44" i="10"/>
  <c r="AP44" i="10"/>
  <c r="AN44" i="10"/>
  <c r="AL44" i="10"/>
  <c r="AJ44" i="10"/>
  <c r="AH44" i="10"/>
  <c r="AF44" i="10"/>
  <c r="AD44" i="10"/>
  <c r="AB44" i="10"/>
  <c r="Z44" i="10"/>
  <c r="X44" i="10"/>
  <c r="V44" i="10"/>
  <c r="L44" i="10" s="1"/>
  <c r="T44" i="10"/>
  <c r="R44" i="10"/>
  <c r="P44" i="10"/>
  <c r="N44" i="10"/>
  <c r="K44" i="10"/>
  <c r="CF43" i="10"/>
  <c r="CD43" i="10"/>
  <c r="CB43" i="10"/>
  <c r="BZ43" i="10"/>
  <c r="BX43" i="10"/>
  <c r="BV43" i="10"/>
  <c r="BT43" i="10"/>
  <c r="BR43" i="10"/>
  <c r="BP43" i="10"/>
  <c r="BN43" i="10"/>
  <c r="BL43" i="10"/>
  <c r="BJ43" i="10"/>
  <c r="BH43" i="10"/>
  <c r="BF43" i="10"/>
  <c r="BD43" i="10"/>
  <c r="BB43" i="10"/>
  <c r="AZ43" i="10"/>
  <c r="AX43" i="10"/>
  <c r="AV43" i="10"/>
  <c r="AT43" i="10"/>
  <c r="AR43" i="10"/>
  <c r="AP43" i="10"/>
  <c r="AN43" i="10"/>
  <c r="AL43" i="10"/>
  <c r="AJ43" i="10"/>
  <c r="AH43" i="10"/>
  <c r="AF43" i="10"/>
  <c r="AD43" i="10"/>
  <c r="AB43" i="10"/>
  <c r="Z43" i="10"/>
  <c r="X43" i="10"/>
  <c r="V43" i="10"/>
  <c r="T43" i="10"/>
  <c r="K43" i="10" s="1"/>
  <c r="R43" i="10"/>
  <c r="P43" i="10"/>
  <c r="N43" i="10"/>
  <c r="CF42" i="10"/>
  <c r="CD42" i="10"/>
  <c r="CB42" i="10"/>
  <c r="BZ42" i="10"/>
  <c r="BX42" i="10"/>
  <c r="BV42" i="10"/>
  <c r="BT42" i="10"/>
  <c r="BR42" i="10"/>
  <c r="BP42" i="10"/>
  <c r="BN42" i="10"/>
  <c r="BL42" i="10"/>
  <c r="BJ42" i="10"/>
  <c r="BH42" i="10"/>
  <c r="BF42" i="10"/>
  <c r="BD42" i="10"/>
  <c r="BB42" i="10"/>
  <c r="AZ42" i="10"/>
  <c r="AX42" i="10"/>
  <c r="AV42" i="10"/>
  <c r="AT42" i="10"/>
  <c r="AR42" i="10"/>
  <c r="AP42" i="10"/>
  <c r="AN42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1" i="10"/>
  <c r="J41" i="10" s="1"/>
  <c r="K41" i="10"/>
  <c r="H41" i="10"/>
  <c r="L40" i="10"/>
  <c r="K40" i="10"/>
  <c r="L39" i="10"/>
  <c r="H39" i="10" s="1"/>
  <c r="K39" i="10"/>
  <c r="J39" i="10"/>
  <c r="L38" i="10"/>
  <c r="J38" i="10" s="1"/>
  <c r="K38" i="10"/>
  <c r="H38" i="10"/>
  <c r="L37" i="10"/>
  <c r="K37" i="10"/>
  <c r="L36" i="10"/>
  <c r="H36" i="10" s="1"/>
  <c r="K36" i="10"/>
  <c r="J36" i="10"/>
  <c r="L35" i="10"/>
  <c r="J35" i="10" s="1"/>
  <c r="K35" i="10"/>
  <c r="H35" i="10"/>
  <c r="L34" i="10"/>
  <c r="K34" i="10"/>
  <c r="L33" i="10"/>
  <c r="K33" i="10"/>
  <c r="J33" i="10"/>
  <c r="H33" i="10"/>
  <c r="L32" i="10"/>
  <c r="J32" i="10" s="1"/>
  <c r="K32" i="10"/>
  <c r="H32" i="10"/>
  <c r="L31" i="10"/>
  <c r="K31" i="10"/>
  <c r="CF30" i="10"/>
  <c r="CD30" i="10"/>
  <c r="CB30" i="10"/>
  <c r="BZ30" i="10"/>
  <c r="BX30" i="10"/>
  <c r="BV30" i="10"/>
  <c r="BT30" i="10"/>
  <c r="BR30" i="10"/>
  <c r="BP30" i="10"/>
  <c r="BN30" i="10"/>
  <c r="BL30" i="10"/>
  <c r="BJ30" i="10"/>
  <c r="BH30" i="10"/>
  <c r="BF30" i="10"/>
  <c r="BD30" i="10"/>
  <c r="BB30" i="10"/>
  <c r="AZ30" i="10"/>
  <c r="AX30" i="10"/>
  <c r="AV30" i="10"/>
  <c r="AT30" i="10"/>
  <c r="AR30" i="10"/>
  <c r="AP30" i="10"/>
  <c r="AN30" i="10"/>
  <c r="AL30" i="10"/>
  <c r="AJ30" i="10"/>
  <c r="AH30" i="10"/>
  <c r="AF30" i="10"/>
  <c r="AD30" i="10"/>
  <c r="AB30" i="10"/>
  <c r="Z30" i="10"/>
  <c r="X30" i="10"/>
  <c r="V30" i="10"/>
  <c r="K30" i="10" s="1"/>
  <c r="T30" i="10"/>
  <c r="R30" i="10"/>
  <c r="P30" i="10"/>
  <c r="N30" i="10"/>
  <c r="L30" i="10" s="1"/>
  <c r="CF29" i="10"/>
  <c r="CD29" i="10"/>
  <c r="CB29" i="10"/>
  <c r="BZ29" i="10"/>
  <c r="BX29" i="10"/>
  <c r="BV29" i="10"/>
  <c r="BT29" i="10"/>
  <c r="BR29" i="10"/>
  <c r="BP29" i="10"/>
  <c r="BN29" i="10"/>
  <c r="BL29" i="10"/>
  <c r="BJ29" i="10"/>
  <c r="BH29" i="10"/>
  <c r="BF29" i="10"/>
  <c r="BD29" i="10"/>
  <c r="BB29" i="10"/>
  <c r="AZ29" i="10"/>
  <c r="AX29" i="10"/>
  <c r="AV29" i="10"/>
  <c r="AT29" i="10"/>
  <c r="AR29" i="10"/>
  <c r="AP29" i="10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CF28" i="10"/>
  <c r="CD28" i="10"/>
  <c r="CB28" i="10"/>
  <c r="BZ28" i="10"/>
  <c r="BX28" i="10"/>
  <c r="BV28" i="10"/>
  <c r="BT28" i="10"/>
  <c r="BR28" i="10"/>
  <c r="BP28" i="10"/>
  <c r="BN28" i="10"/>
  <c r="BL28" i="10"/>
  <c r="BJ28" i="10"/>
  <c r="BH28" i="10"/>
  <c r="BF28" i="10"/>
  <c r="BD28" i="10"/>
  <c r="BB28" i="10"/>
  <c r="AZ28" i="10"/>
  <c r="AX28" i="10"/>
  <c r="AV28" i="10"/>
  <c r="AT28" i="10"/>
  <c r="AR28" i="10"/>
  <c r="AP28" i="10"/>
  <c r="AN28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K28" i="10"/>
  <c r="CF27" i="10"/>
  <c r="CD27" i="10"/>
  <c r="CB27" i="10"/>
  <c r="BZ27" i="10"/>
  <c r="BX27" i="10"/>
  <c r="BV27" i="10"/>
  <c r="BT27" i="10"/>
  <c r="BR27" i="10"/>
  <c r="BP27" i="10"/>
  <c r="BN27" i="10"/>
  <c r="BL27" i="10"/>
  <c r="BJ27" i="10"/>
  <c r="BH27" i="10"/>
  <c r="BF27" i="10"/>
  <c r="BD27" i="10"/>
  <c r="BB27" i="10"/>
  <c r="AZ27" i="10"/>
  <c r="AX27" i="10"/>
  <c r="AV27" i="10"/>
  <c r="AT27" i="10"/>
  <c r="AR27" i="10"/>
  <c r="AP27" i="10"/>
  <c r="AN27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K27" i="10" s="1"/>
  <c r="CF26" i="10"/>
  <c r="CD26" i="10"/>
  <c r="CB26" i="10"/>
  <c r="BZ26" i="10"/>
  <c r="BX26" i="10"/>
  <c r="BV26" i="10"/>
  <c r="BT26" i="10"/>
  <c r="BR26" i="10"/>
  <c r="BP26" i="10"/>
  <c r="BN26" i="10"/>
  <c r="BL26" i="10"/>
  <c r="BJ26" i="10"/>
  <c r="BH26" i="10"/>
  <c r="BF26" i="10"/>
  <c r="BD26" i="10"/>
  <c r="BB26" i="10"/>
  <c r="AZ26" i="10"/>
  <c r="AX26" i="10"/>
  <c r="AV26" i="10"/>
  <c r="AT26" i="10"/>
  <c r="AR26" i="10"/>
  <c r="AP26" i="10"/>
  <c r="AN26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CF25" i="10"/>
  <c r="CD25" i="10"/>
  <c r="CB25" i="10"/>
  <c r="BZ25" i="10"/>
  <c r="BX25" i="10"/>
  <c r="BV25" i="10"/>
  <c r="BT25" i="10"/>
  <c r="BR25" i="10"/>
  <c r="BP25" i="10"/>
  <c r="BN25" i="10"/>
  <c r="BL25" i="10"/>
  <c r="BJ25" i="10"/>
  <c r="BH25" i="10"/>
  <c r="BF25" i="10"/>
  <c r="BD25" i="10"/>
  <c r="BB25" i="10"/>
  <c r="AZ25" i="10"/>
  <c r="AX25" i="10"/>
  <c r="AV25" i="10"/>
  <c r="AT25" i="10"/>
  <c r="AR25" i="10"/>
  <c r="AP25" i="10"/>
  <c r="AN25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CF24" i="10"/>
  <c r="CD24" i="10"/>
  <c r="CB24" i="10"/>
  <c r="BZ24" i="10"/>
  <c r="BX24" i="10"/>
  <c r="BV24" i="10"/>
  <c r="BT24" i="10"/>
  <c r="BR24" i="10"/>
  <c r="BP24" i="10"/>
  <c r="BN24" i="10"/>
  <c r="BL24" i="10"/>
  <c r="BJ24" i="10"/>
  <c r="BH24" i="10"/>
  <c r="BF24" i="10"/>
  <c r="BD24" i="10"/>
  <c r="BB24" i="10"/>
  <c r="AZ24" i="10"/>
  <c r="AX24" i="10"/>
  <c r="AV24" i="10"/>
  <c r="AT24" i="10"/>
  <c r="AR24" i="10"/>
  <c r="AP24" i="10"/>
  <c r="AN24" i="10"/>
  <c r="AL24" i="10"/>
  <c r="AJ24" i="10"/>
  <c r="AH24" i="10"/>
  <c r="AF24" i="10"/>
  <c r="AD24" i="10"/>
  <c r="AB24" i="10"/>
  <c r="Z24" i="10"/>
  <c r="X24" i="10"/>
  <c r="V24" i="10"/>
  <c r="L24" i="10" s="1"/>
  <c r="T24" i="10"/>
  <c r="R24" i="10"/>
  <c r="P24" i="10"/>
  <c r="N24" i="10"/>
  <c r="K24" i="10"/>
  <c r="CF23" i="10"/>
  <c r="CD23" i="10"/>
  <c r="CB23" i="10"/>
  <c r="BZ23" i="10"/>
  <c r="BX23" i="10"/>
  <c r="BV23" i="10"/>
  <c r="BT23" i="10"/>
  <c r="BR23" i="10"/>
  <c r="BP23" i="10"/>
  <c r="BN23" i="10"/>
  <c r="BL23" i="10"/>
  <c r="BJ23" i="10"/>
  <c r="BH23" i="10"/>
  <c r="BF23" i="10"/>
  <c r="BD23" i="10"/>
  <c r="BB23" i="10"/>
  <c r="AZ23" i="10"/>
  <c r="AX23" i="10"/>
  <c r="AV23" i="10"/>
  <c r="AT23" i="10"/>
  <c r="AR23" i="10"/>
  <c r="AP23" i="10"/>
  <c r="AN23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K23" i="10"/>
  <c r="CF22" i="10"/>
  <c r="CD22" i="10"/>
  <c r="CB22" i="10"/>
  <c r="BZ22" i="10"/>
  <c r="BX22" i="10"/>
  <c r="BV22" i="10"/>
  <c r="BT22" i="10"/>
  <c r="BR22" i="10"/>
  <c r="BP22" i="10"/>
  <c r="BN22" i="10"/>
  <c r="BL22" i="10"/>
  <c r="BJ22" i="10"/>
  <c r="BH22" i="10"/>
  <c r="BF22" i="10"/>
  <c r="BD22" i="10"/>
  <c r="BB22" i="10"/>
  <c r="AZ22" i="10"/>
  <c r="AX22" i="10"/>
  <c r="AV22" i="10"/>
  <c r="AT22" i="10"/>
  <c r="AR22" i="10"/>
  <c r="AP22" i="10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 s="1"/>
  <c r="CF21" i="10"/>
  <c r="CD21" i="10"/>
  <c r="CB21" i="10"/>
  <c r="BZ21" i="10"/>
  <c r="BX21" i="10"/>
  <c r="BV21" i="10"/>
  <c r="BT21" i="10"/>
  <c r="BR21" i="10"/>
  <c r="BP21" i="10"/>
  <c r="BN21" i="10"/>
  <c r="BL21" i="10"/>
  <c r="BJ21" i="10"/>
  <c r="BH21" i="10"/>
  <c r="BF21" i="10"/>
  <c r="BD21" i="10"/>
  <c r="BB21" i="10"/>
  <c r="AZ21" i="10"/>
  <c r="AX21" i="10"/>
  <c r="AV21" i="10"/>
  <c r="AT21" i="10"/>
  <c r="AR21" i="10"/>
  <c r="AP21" i="10"/>
  <c r="AN21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Z20" i="10"/>
  <c r="N20" i="10"/>
  <c r="L20" i="10" s="1"/>
  <c r="CF19" i="10"/>
  <c r="CD19" i="10"/>
  <c r="CB19" i="10"/>
  <c r="BZ19" i="10"/>
  <c r="BX19" i="10"/>
  <c r="BV19" i="10"/>
  <c r="BT19" i="10"/>
  <c r="BR19" i="10"/>
  <c r="BP19" i="10"/>
  <c r="BN19" i="10"/>
  <c r="BL19" i="10"/>
  <c r="BJ19" i="10"/>
  <c r="BH19" i="10"/>
  <c r="BF19" i="10"/>
  <c r="BD19" i="10"/>
  <c r="BB19" i="10"/>
  <c r="AZ19" i="10"/>
  <c r="AX19" i="10"/>
  <c r="AV19" i="10"/>
  <c r="AT19" i="10"/>
  <c r="AR19" i="10"/>
  <c r="AP19" i="10"/>
  <c r="AN19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CF18" i="10"/>
  <c r="CD18" i="10"/>
  <c r="CB18" i="10"/>
  <c r="BZ18" i="10"/>
  <c r="BX18" i="10"/>
  <c r="BV18" i="10"/>
  <c r="BT18" i="10"/>
  <c r="BR18" i="10"/>
  <c r="BP18" i="10"/>
  <c r="BN18" i="10"/>
  <c r="BL18" i="10"/>
  <c r="BJ18" i="10"/>
  <c r="BH18" i="10"/>
  <c r="BF18" i="10"/>
  <c r="BD18" i="10"/>
  <c r="BB18" i="10"/>
  <c r="AZ18" i="10"/>
  <c r="AX18" i="10"/>
  <c r="AV18" i="10"/>
  <c r="AT18" i="10"/>
  <c r="AR18" i="10"/>
  <c r="AP18" i="10"/>
  <c r="AN18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CF17" i="10"/>
  <c r="CD17" i="10"/>
  <c r="CB17" i="10"/>
  <c r="BZ17" i="10"/>
  <c r="BX17" i="10"/>
  <c r="BV17" i="10"/>
  <c r="BT17" i="10"/>
  <c r="BR17" i="10"/>
  <c r="BP17" i="10"/>
  <c r="BN17" i="10"/>
  <c r="BL17" i="10"/>
  <c r="BJ17" i="10"/>
  <c r="BH17" i="10"/>
  <c r="BF17" i="10"/>
  <c r="BD17" i="10"/>
  <c r="BB17" i="10"/>
  <c r="AZ17" i="10"/>
  <c r="AX17" i="10"/>
  <c r="AV17" i="10"/>
  <c r="AT17" i="10"/>
  <c r="AR17" i="10"/>
  <c r="AP17" i="10"/>
  <c r="AN17" i="10"/>
  <c r="AL17" i="10"/>
  <c r="AJ17" i="10"/>
  <c r="AH17" i="10"/>
  <c r="AF17" i="10"/>
  <c r="AD17" i="10"/>
  <c r="AB17" i="10"/>
  <c r="Z17" i="10"/>
  <c r="X17" i="10"/>
  <c r="V17" i="10"/>
  <c r="L17" i="10" s="1"/>
  <c r="T17" i="10"/>
  <c r="R17" i="10"/>
  <c r="P17" i="10"/>
  <c r="N17" i="10"/>
  <c r="K17" i="10"/>
  <c r="CF16" i="10"/>
  <c r="CD16" i="10"/>
  <c r="CB16" i="10"/>
  <c r="BZ16" i="10"/>
  <c r="BX16" i="10"/>
  <c r="BV16" i="10"/>
  <c r="BT16" i="10"/>
  <c r="BR16" i="10"/>
  <c r="BP16" i="10"/>
  <c r="BN16" i="10"/>
  <c r="BL16" i="10"/>
  <c r="BJ16" i="10"/>
  <c r="BH16" i="10"/>
  <c r="BF16" i="10"/>
  <c r="BD16" i="10"/>
  <c r="BB16" i="10"/>
  <c r="AZ16" i="10"/>
  <c r="AX16" i="10"/>
  <c r="AV16" i="10"/>
  <c r="AT16" i="10"/>
  <c r="AR16" i="10"/>
  <c r="AP16" i="10"/>
  <c r="AN16" i="10"/>
  <c r="AL16" i="10"/>
  <c r="AJ16" i="10"/>
  <c r="AH16" i="10"/>
  <c r="AF16" i="10"/>
  <c r="AD16" i="10"/>
  <c r="AB16" i="10"/>
  <c r="Z16" i="10"/>
  <c r="X16" i="10"/>
  <c r="V16" i="10"/>
  <c r="K16" i="10" s="1"/>
  <c r="T16" i="10"/>
  <c r="R16" i="10"/>
  <c r="P16" i="10"/>
  <c r="L16" i="10" s="1"/>
  <c r="N16" i="10"/>
  <c r="CF15" i="10"/>
  <c r="CD15" i="10"/>
  <c r="CB15" i="10"/>
  <c r="BZ15" i="10"/>
  <c r="BX15" i="10"/>
  <c r="BV15" i="10"/>
  <c r="BT15" i="10"/>
  <c r="BR15" i="10"/>
  <c r="BP15" i="10"/>
  <c r="BN15" i="10"/>
  <c r="BL15" i="10"/>
  <c r="BJ15" i="10"/>
  <c r="BH15" i="10"/>
  <c r="BF15" i="10"/>
  <c r="BD15" i="10"/>
  <c r="BB15" i="10"/>
  <c r="AZ15" i="10"/>
  <c r="AX15" i="10"/>
  <c r="AV15" i="10"/>
  <c r="AT15" i="10"/>
  <c r="AR15" i="10"/>
  <c r="AP15" i="10"/>
  <c r="AN15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CF14" i="10"/>
  <c r="CD14" i="10"/>
  <c r="CB14" i="10"/>
  <c r="BZ14" i="10"/>
  <c r="BX14" i="10"/>
  <c r="BV14" i="10"/>
  <c r="BT14" i="10"/>
  <c r="BR14" i="10"/>
  <c r="BP14" i="10"/>
  <c r="BN14" i="10"/>
  <c r="BL14" i="10"/>
  <c r="BJ14" i="10"/>
  <c r="BH14" i="10"/>
  <c r="BF14" i="10"/>
  <c r="BD14" i="10"/>
  <c r="BB14" i="10"/>
  <c r="AZ14" i="10"/>
  <c r="AX14" i="10"/>
  <c r="AV14" i="10"/>
  <c r="AT14" i="10"/>
  <c r="AR14" i="10"/>
  <c r="AP14" i="10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K14" i="10" s="1"/>
  <c r="CF13" i="10"/>
  <c r="CD13" i="10"/>
  <c r="CB13" i="10"/>
  <c r="BZ13" i="10"/>
  <c r="BX13" i="10"/>
  <c r="BV13" i="10"/>
  <c r="BT13" i="10"/>
  <c r="BR13" i="10"/>
  <c r="BP13" i="10"/>
  <c r="BN13" i="10"/>
  <c r="BL13" i="10"/>
  <c r="BJ13" i="10"/>
  <c r="BH13" i="10"/>
  <c r="BF13" i="10"/>
  <c r="BD13" i="10"/>
  <c r="BB13" i="10"/>
  <c r="AZ13" i="10"/>
  <c r="AX13" i="10"/>
  <c r="AV13" i="10"/>
  <c r="AT13" i="10"/>
  <c r="AR13" i="10"/>
  <c r="AP13" i="10"/>
  <c r="AN13" i="10"/>
  <c r="AL13" i="10"/>
  <c r="AJ13" i="10"/>
  <c r="AH13" i="10"/>
  <c r="AF13" i="10"/>
  <c r="AD13" i="10"/>
  <c r="AB13" i="10"/>
  <c r="Z13" i="10"/>
  <c r="X13" i="10"/>
  <c r="V13" i="10"/>
  <c r="T13" i="10"/>
  <c r="R13" i="10"/>
  <c r="P13" i="10"/>
  <c r="N13" i="10"/>
  <c r="L12" i="10"/>
  <c r="L11" i="10"/>
  <c r="K11" i="10"/>
  <c r="J11" i="10"/>
  <c r="H11" i="10"/>
  <c r="L10" i="10"/>
  <c r="J10" i="10" s="1"/>
  <c r="K10" i="10"/>
  <c r="L61" i="9"/>
  <c r="K61" i="9"/>
  <c r="L60" i="9"/>
  <c r="K60" i="9"/>
  <c r="J60" i="9"/>
  <c r="H60" i="9"/>
  <c r="L59" i="9"/>
  <c r="H59" i="9" s="1"/>
  <c r="J59" i="9"/>
  <c r="L58" i="9"/>
  <c r="J58" i="9"/>
  <c r="H58" i="9"/>
  <c r="L57" i="9"/>
  <c r="J57" i="9" s="1"/>
  <c r="K57" i="9"/>
  <c r="L56" i="9"/>
  <c r="K56" i="9"/>
  <c r="CF55" i="9"/>
  <c r="CD55" i="9"/>
  <c r="CB55" i="9"/>
  <c r="BZ55" i="9"/>
  <c r="BX55" i="9"/>
  <c r="BV55" i="9"/>
  <c r="BT55" i="9"/>
  <c r="BR55" i="9"/>
  <c r="BP55" i="9"/>
  <c r="BN55" i="9"/>
  <c r="BL55" i="9"/>
  <c r="BJ55" i="9"/>
  <c r="BH55" i="9"/>
  <c r="BF55" i="9"/>
  <c r="BD55" i="9"/>
  <c r="BB55" i="9"/>
  <c r="AZ55" i="9"/>
  <c r="AX55" i="9"/>
  <c r="AV55" i="9"/>
  <c r="AT55" i="9"/>
  <c r="AR55" i="9"/>
  <c r="AP55" i="9"/>
  <c r="AN55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 s="1"/>
  <c r="H55" i="9" s="1"/>
  <c r="I55" i="9" s="1"/>
  <c r="CF54" i="9"/>
  <c r="CD54" i="9"/>
  <c r="CB54" i="9"/>
  <c r="BZ54" i="9"/>
  <c r="BX54" i="9"/>
  <c r="BV54" i="9"/>
  <c r="BT54" i="9"/>
  <c r="BR54" i="9"/>
  <c r="BP54" i="9"/>
  <c r="BN54" i="9"/>
  <c r="BL54" i="9"/>
  <c r="BJ54" i="9"/>
  <c r="BH54" i="9"/>
  <c r="BF54" i="9"/>
  <c r="BD54" i="9"/>
  <c r="BB54" i="9"/>
  <c r="AZ54" i="9"/>
  <c r="AX54" i="9"/>
  <c r="AV54" i="9"/>
  <c r="AT54" i="9"/>
  <c r="AR54" i="9"/>
  <c r="AP54" i="9"/>
  <c r="AN54" i="9"/>
  <c r="AL54" i="9"/>
  <c r="AJ54" i="9"/>
  <c r="AH54" i="9"/>
  <c r="AF54" i="9"/>
  <c r="AD54" i="9"/>
  <c r="AB54" i="9"/>
  <c r="Z54" i="9"/>
  <c r="X54" i="9"/>
  <c r="V54" i="9"/>
  <c r="T54" i="9"/>
  <c r="R54" i="9"/>
  <c r="P54" i="9"/>
  <c r="L54" i="9" s="1"/>
  <c r="N54" i="9"/>
  <c r="CF53" i="9"/>
  <c r="CD53" i="9"/>
  <c r="CB53" i="9"/>
  <c r="BZ53" i="9"/>
  <c r="BX53" i="9"/>
  <c r="BV53" i="9"/>
  <c r="BT53" i="9"/>
  <c r="BR53" i="9"/>
  <c r="BP53" i="9"/>
  <c r="BN53" i="9"/>
  <c r="BL53" i="9"/>
  <c r="BJ53" i="9"/>
  <c r="BH53" i="9"/>
  <c r="BF53" i="9"/>
  <c r="BD53" i="9"/>
  <c r="BB53" i="9"/>
  <c r="AZ53" i="9"/>
  <c r="AX53" i="9"/>
  <c r="AV53" i="9"/>
  <c r="AT53" i="9"/>
  <c r="AR53" i="9"/>
  <c r="AP53" i="9"/>
  <c r="AN53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CF52" i="9"/>
  <c r="CD52" i="9"/>
  <c r="CB52" i="9"/>
  <c r="BZ52" i="9"/>
  <c r="BX52" i="9"/>
  <c r="BV52" i="9"/>
  <c r="BT52" i="9"/>
  <c r="BR52" i="9"/>
  <c r="BP52" i="9"/>
  <c r="BN52" i="9"/>
  <c r="BL52" i="9"/>
  <c r="BJ52" i="9"/>
  <c r="BH52" i="9"/>
  <c r="BF52" i="9"/>
  <c r="BD52" i="9"/>
  <c r="BB52" i="9"/>
  <c r="AZ52" i="9"/>
  <c r="AX52" i="9"/>
  <c r="AV52" i="9"/>
  <c r="AT52" i="9"/>
  <c r="AR52" i="9"/>
  <c r="AP52" i="9"/>
  <c r="AN52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CF51" i="9"/>
  <c r="CD51" i="9"/>
  <c r="CB51" i="9"/>
  <c r="BZ51" i="9"/>
  <c r="BX51" i="9"/>
  <c r="BV51" i="9"/>
  <c r="BT51" i="9"/>
  <c r="BR51" i="9"/>
  <c r="BP51" i="9"/>
  <c r="BN51" i="9"/>
  <c r="BL51" i="9"/>
  <c r="BJ51" i="9"/>
  <c r="BH51" i="9"/>
  <c r="BF51" i="9"/>
  <c r="BD51" i="9"/>
  <c r="BB51" i="9"/>
  <c r="AZ51" i="9"/>
  <c r="AX51" i="9"/>
  <c r="AV51" i="9"/>
  <c r="AT51" i="9"/>
  <c r="AR51" i="9"/>
  <c r="AP51" i="9"/>
  <c r="AN51" i="9"/>
  <c r="AL51" i="9"/>
  <c r="AJ51" i="9"/>
  <c r="AH51" i="9"/>
  <c r="AF51" i="9"/>
  <c r="AD51" i="9"/>
  <c r="AB51" i="9"/>
  <c r="Z51" i="9"/>
  <c r="X51" i="9"/>
  <c r="K51" i="9" s="1"/>
  <c r="V51" i="9"/>
  <c r="T51" i="9"/>
  <c r="R51" i="9"/>
  <c r="P51" i="9"/>
  <c r="N51" i="9"/>
  <c r="L51" i="9"/>
  <c r="CF50" i="9"/>
  <c r="CD50" i="9"/>
  <c r="CB50" i="9"/>
  <c r="BZ50" i="9"/>
  <c r="BX50" i="9"/>
  <c r="BV50" i="9"/>
  <c r="BT50" i="9"/>
  <c r="BR50" i="9"/>
  <c r="BP50" i="9"/>
  <c r="BN50" i="9"/>
  <c r="BL50" i="9"/>
  <c r="BJ50" i="9"/>
  <c r="BH50" i="9"/>
  <c r="BF50" i="9"/>
  <c r="BD50" i="9"/>
  <c r="BB50" i="9"/>
  <c r="AZ50" i="9"/>
  <c r="AX50" i="9"/>
  <c r="AV50" i="9"/>
  <c r="AT50" i="9"/>
  <c r="AR50" i="9"/>
  <c r="AP50" i="9"/>
  <c r="AN50" i="9"/>
  <c r="AL50" i="9"/>
  <c r="AJ50" i="9"/>
  <c r="AH50" i="9"/>
  <c r="AF50" i="9"/>
  <c r="AD50" i="9"/>
  <c r="AB50" i="9"/>
  <c r="Z50" i="9"/>
  <c r="X50" i="9"/>
  <c r="V50" i="9"/>
  <c r="T50" i="9"/>
  <c r="K50" i="9" s="1"/>
  <c r="R50" i="9"/>
  <c r="P50" i="9"/>
  <c r="N50" i="9"/>
  <c r="CF49" i="9"/>
  <c r="CD49" i="9"/>
  <c r="CB49" i="9"/>
  <c r="BZ49" i="9"/>
  <c r="BX49" i="9"/>
  <c r="BV49" i="9"/>
  <c r="BT49" i="9"/>
  <c r="BR49" i="9"/>
  <c r="BP49" i="9"/>
  <c r="BN49" i="9"/>
  <c r="BL49" i="9"/>
  <c r="BJ49" i="9"/>
  <c r="BH49" i="9"/>
  <c r="BF49" i="9"/>
  <c r="BD49" i="9"/>
  <c r="BB49" i="9"/>
  <c r="AZ49" i="9"/>
  <c r="AX49" i="9"/>
  <c r="AV49" i="9"/>
  <c r="AT49" i="9"/>
  <c r="AR49" i="9"/>
  <c r="AP49" i="9"/>
  <c r="AN49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8" i="9"/>
  <c r="J48" i="9" s="1"/>
  <c r="K48" i="9"/>
  <c r="H48" i="9"/>
  <c r="CF47" i="9"/>
  <c r="CD47" i="9"/>
  <c r="CB47" i="9"/>
  <c r="BZ47" i="9"/>
  <c r="BX47" i="9"/>
  <c r="BV47" i="9"/>
  <c r="BT47" i="9"/>
  <c r="BR47" i="9"/>
  <c r="BP47" i="9"/>
  <c r="BN47" i="9"/>
  <c r="BL47" i="9"/>
  <c r="BJ47" i="9"/>
  <c r="BH47" i="9"/>
  <c r="BF47" i="9"/>
  <c r="BD47" i="9"/>
  <c r="BB47" i="9"/>
  <c r="AZ47" i="9"/>
  <c r="AX47" i="9"/>
  <c r="AV47" i="9"/>
  <c r="AT47" i="9"/>
  <c r="AR47" i="9"/>
  <c r="AP47" i="9"/>
  <c r="AN47" i="9"/>
  <c r="AL47" i="9"/>
  <c r="AJ47" i="9"/>
  <c r="AH47" i="9"/>
  <c r="AF47" i="9"/>
  <c r="AD47" i="9"/>
  <c r="AB47" i="9"/>
  <c r="Z47" i="9"/>
  <c r="X47" i="9"/>
  <c r="V47" i="9"/>
  <c r="T47" i="9"/>
  <c r="R47" i="9"/>
  <c r="P47" i="9"/>
  <c r="N47" i="9"/>
  <c r="K47" i="9" s="1"/>
  <c r="CF46" i="9"/>
  <c r="CD46" i="9"/>
  <c r="CB46" i="9"/>
  <c r="BZ46" i="9"/>
  <c r="BX46" i="9"/>
  <c r="BV46" i="9"/>
  <c r="BT46" i="9"/>
  <c r="BR46" i="9"/>
  <c r="BP46" i="9"/>
  <c r="BN46" i="9"/>
  <c r="BL46" i="9"/>
  <c r="BJ46" i="9"/>
  <c r="BH46" i="9"/>
  <c r="BF46" i="9"/>
  <c r="BD46" i="9"/>
  <c r="BB46" i="9"/>
  <c r="AZ46" i="9"/>
  <c r="AX46" i="9"/>
  <c r="AV46" i="9"/>
  <c r="AT46" i="9"/>
  <c r="AR46" i="9"/>
  <c r="AP46" i="9"/>
  <c r="AN46" i="9"/>
  <c r="AL46" i="9"/>
  <c r="AJ46" i="9"/>
  <c r="AH46" i="9"/>
  <c r="AF46" i="9"/>
  <c r="AD46" i="9"/>
  <c r="AB46" i="9"/>
  <c r="Z46" i="9"/>
  <c r="X46" i="9"/>
  <c r="V46" i="9"/>
  <c r="L46" i="9" s="1"/>
  <c r="T46" i="9"/>
  <c r="R46" i="9"/>
  <c r="P46" i="9"/>
  <c r="N46" i="9"/>
  <c r="CF45" i="9"/>
  <c r="CD45" i="9"/>
  <c r="CB45" i="9"/>
  <c r="BZ45" i="9"/>
  <c r="BX45" i="9"/>
  <c r="BV45" i="9"/>
  <c r="BT45" i="9"/>
  <c r="BR45" i="9"/>
  <c r="BP45" i="9"/>
  <c r="BN45" i="9"/>
  <c r="BL45" i="9"/>
  <c r="BJ45" i="9"/>
  <c r="BH45" i="9"/>
  <c r="BF45" i="9"/>
  <c r="BD45" i="9"/>
  <c r="BB45" i="9"/>
  <c r="AZ45" i="9"/>
  <c r="AX45" i="9"/>
  <c r="AV45" i="9"/>
  <c r="AT45" i="9"/>
  <c r="AR45" i="9"/>
  <c r="AP45" i="9"/>
  <c r="AN45" i="9"/>
  <c r="AL45" i="9"/>
  <c r="AJ45" i="9"/>
  <c r="AH45" i="9"/>
  <c r="AF45" i="9"/>
  <c r="AD45" i="9"/>
  <c r="AB45" i="9"/>
  <c r="Z45" i="9"/>
  <c r="X45" i="9"/>
  <c r="V45" i="9"/>
  <c r="T45" i="9"/>
  <c r="R45" i="9"/>
  <c r="P45" i="9"/>
  <c r="L45" i="9" s="1"/>
  <c r="H45" i="9" s="1"/>
  <c r="I45" i="9" s="1"/>
  <c r="N45" i="9"/>
  <c r="K45" i="9"/>
  <c r="CF44" i="9"/>
  <c r="CD44" i="9"/>
  <c r="CB44" i="9"/>
  <c r="BZ44" i="9"/>
  <c r="BX44" i="9"/>
  <c r="BV44" i="9"/>
  <c r="BT44" i="9"/>
  <c r="BR44" i="9"/>
  <c r="BP44" i="9"/>
  <c r="BN44" i="9"/>
  <c r="BL44" i="9"/>
  <c r="BJ44" i="9"/>
  <c r="BH44" i="9"/>
  <c r="BF44" i="9"/>
  <c r="BD44" i="9"/>
  <c r="BB44" i="9"/>
  <c r="AZ44" i="9"/>
  <c r="AX44" i="9"/>
  <c r="AV44" i="9"/>
  <c r="AT44" i="9"/>
  <c r="AR44" i="9"/>
  <c r="AP44" i="9"/>
  <c r="AN44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CF43" i="9"/>
  <c r="CD43" i="9"/>
  <c r="CB43" i="9"/>
  <c r="BZ43" i="9"/>
  <c r="BX43" i="9"/>
  <c r="BV43" i="9"/>
  <c r="BT43" i="9"/>
  <c r="BR43" i="9"/>
  <c r="BP43" i="9"/>
  <c r="BN43" i="9"/>
  <c r="BL43" i="9"/>
  <c r="BJ43" i="9"/>
  <c r="BH43" i="9"/>
  <c r="BF43" i="9"/>
  <c r="BD43" i="9"/>
  <c r="BB43" i="9"/>
  <c r="AZ43" i="9"/>
  <c r="AX43" i="9"/>
  <c r="AV43" i="9"/>
  <c r="AT43" i="9"/>
  <c r="AR43" i="9"/>
  <c r="AP43" i="9"/>
  <c r="AN43" i="9"/>
  <c r="AL43" i="9"/>
  <c r="AJ43" i="9"/>
  <c r="AH43" i="9"/>
  <c r="AF43" i="9"/>
  <c r="AD43" i="9"/>
  <c r="AB43" i="9"/>
  <c r="Z43" i="9"/>
  <c r="X43" i="9"/>
  <c r="V43" i="9"/>
  <c r="T43" i="9"/>
  <c r="R43" i="9"/>
  <c r="P43" i="9"/>
  <c r="L43" i="9" s="1"/>
  <c r="J43" i="9" s="1"/>
  <c r="N43" i="9"/>
  <c r="H43" i="9"/>
  <c r="I43" i="9" s="1"/>
  <c r="CF42" i="9"/>
  <c r="CD42" i="9"/>
  <c r="CB42" i="9"/>
  <c r="BZ42" i="9"/>
  <c r="BX42" i="9"/>
  <c r="BV42" i="9"/>
  <c r="BT42" i="9"/>
  <c r="BR42" i="9"/>
  <c r="BP42" i="9"/>
  <c r="BN42" i="9"/>
  <c r="BL42" i="9"/>
  <c r="BJ42" i="9"/>
  <c r="BH42" i="9"/>
  <c r="BF42" i="9"/>
  <c r="BD42" i="9"/>
  <c r="BB42" i="9"/>
  <c r="AZ42" i="9"/>
  <c r="AX42" i="9"/>
  <c r="AV42" i="9"/>
  <c r="AT42" i="9"/>
  <c r="AR42" i="9"/>
  <c r="AP42" i="9"/>
  <c r="AN42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1" i="9"/>
  <c r="K41" i="9"/>
  <c r="L40" i="9"/>
  <c r="K40" i="9"/>
  <c r="J40" i="9"/>
  <c r="H40" i="9"/>
  <c r="L39" i="9"/>
  <c r="J39" i="9" s="1"/>
  <c r="K39" i="9"/>
  <c r="H39" i="9"/>
  <c r="L38" i="9"/>
  <c r="K38" i="9"/>
  <c r="L37" i="9"/>
  <c r="K37" i="9"/>
  <c r="J37" i="9"/>
  <c r="H37" i="9"/>
  <c r="L36" i="9"/>
  <c r="J36" i="9" s="1"/>
  <c r="K36" i="9"/>
  <c r="H36" i="9"/>
  <c r="L35" i="9"/>
  <c r="K35" i="9"/>
  <c r="L34" i="9"/>
  <c r="K34" i="9"/>
  <c r="J34" i="9"/>
  <c r="H34" i="9"/>
  <c r="L33" i="9"/>
  <c r="J33" i="9" s="1"/>
  <c r="K33" i="9"/>
  <c r="H33" i="9"/>
  <c r="L32" i="9"/>
  <c r="K32" i="9"/>
  <c r="L31" i="9"/>
  <c r="K31" i="9"/>
  <c r="J31" i="9"/>
  <c r="H31" i="9"/>
  <c r="CF30" i="9"/>
  <c r="CD30" i="9"/>
  <c r="CB30" i="9"/>
  <c r="BZ30" i="9"/>
  <c r="BX30" i="9"/>
  <c r="BV30" i="9"/>
  <c r="BT30" i="9"/>
  <c r="BR30" i="9"/>
  <c r="BP30" i="9"/>
  <c r="BN30" i="9"/>
  <c r="BL30" i="9"/>
  <c r="BJ30" i="9"/>
  <c r="BH30" i="9"/>
  <c r="BF30" i="9"/>
  <c r="BD30" i="9"/>
  <c r="BB30" i="9"/>
  <c r="AZ30" i="9"/>
  <c r="AX30" i="9"/>
  <c r="AV30" i="9"/>
  <c r="AT30" i="9"/>
  <c r="AR30" i="9"/>
  <c r="AP30" i="9"/>
  <c r="AN30" i="9"/>
  <c r="AL30" i="9"/>
  <c r="AJ30" i="9"/>
  <c r="AH30" i="9"/>
  <c r="AF30" i="9"/>
  <c r="AD30" i="9"/>
  <c r="AB30" i="9"/>
  <c r="Z30" i="9"/>
  <c r="X30" i="9"/>
  <c r="V30" i="9"/>
  <c r="T30" i="9"/>
  <c r="R30" i="9"/>
  <c r="P30" i="9"/>
  <c r="L30" i="9" s="1"/>
  <c r="J30" i="9" s="1"/>
  <c r="N30" i="9"/>
  <c r="H30" i="9"/>
  <c r="I30" i="9" s="1"/>
  <c r="CF29" i="9"/>
  <c r="CD29" i="9"/>
  <c r="CB29" i="9"/>
  <c r="BZ29" i="9"/>
  <c r="BX29" i="9"/>
  <c r="BV29" i="9"/>
  <c r="BT29" i="9"/>
  <c r="BR29" i="9"/>
  <c r="BP29" i="9"/>
  <c r="BN29" i="9"/>
  <c r="BL29" i="9"/>
  <c r="BJ29" i="9"/>
  <c r="BH29" i="9"/>
  <c r="BF29" i="9"/>
  <c r="BD29" i="9"/>
  <c r="BB29" i="9"/>
  <c r="AZ29" i="9"/>
  <c r="AX29" i="9"/>
  <c r="AV29" i="9"/>
  <c r="AT29" i="9"/>
  <c r="AR29" i="9"/>
  <c r="AP29" i="9"/>
  <c r="AN29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CF28" i="9"/>
  <c r="CD28" i="9"/>
  <c r="CB28" i="9"/>
  <c r="BZ28" i="9"/>
  <c r="BX28" i="9"/>
  <c r="BV28" i="9"/>
  <c r="BT28" i="9"/>
  <c r="BR28" i="9"/>
  <c r="BP28" i="9"/>
  <c r="BN28" i="9"/>
  <c r="BL28" i="9"/>
  <c r="BJ28" i="9"/>
  <c r="BH28" i="9"/>
  <c r="BF28" i="9"/>
  <c r="BD28" i="9"/>
  <c r="BB28" i="9"/>
  <c r="AZ28" i="9"/>
  <c r="AX28" i="9"/>
  <c r="AV28" i="9"/>
  <c r="AT28" i="9"/>
  <c r="AR28" i="9"/>
  <c r="AP28" i="9"/>
  <c r="AN28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CF27" i="9"/>
  <c r="CD27" i="9"/>
  <c r="CB27" i="9"/>
  <c r="BZ27" i="9"/>
  <c r="BX27" i="9"/>
  <c r="BV27" i="9"/>
  <c r="BT27" i="9"/>
  <c r="BR27" i="9"/>
  <c r="BP27" i="9"/>
  <c r="BN27" i="9"/>
  <c r="BL27" i="9"/>
  <c r="BJ27" i="9"/>
  <c r="BH27" i="9"/>
  <c r="BF27" i="9"/>
  <c r="BD27" i="9"/>
  <c r="BB27" i="9"/>
  <c r="AZ27" i="9"/>
  <c r="AX27" i="9"/>
  <c r="AV27" i="9"/>
  <c r="AT27" i="9"/>
  <c r="AR27" i="9"/>
  <c r="AP27" i="9"/>
  <c r="AN27" i="9"/>
  <c r="AL27" i="9"/>
  <c r="AJ27" i="9"/>
  <c r="AH27" i="9"/>
  <c r="AF27" i="9"/>
  <c r="AD27" i="9"/>
  <c r="AB27" i="9"/>
  <c r="Z27" i="9"/>
  <c r="X27" i="9"/>
  <c r="K27" i="9" s="1"/>
  <c r="V27" i="9"/>
  <c r="T27" i="9"/>
  <c r="R27" i="9"/>
  <c r="P27" i="9"/>
  <c r="N27" i="9"/>
  <c r="L27" i="9"/>
  <c r="CF26" i="9"/>
  <c r="CD26" i="9"/>
  <c r="CB26" i="9"/>
  <c r="BZ26" i="9"/>
  <c r="BX26" i="9"/>
  <c r="BV26" i="9"/>
  <c r="BT26" i="9"/>
  <c r="BR26" i="9"/>
  <c r="BP26" i="9"/>
  <c r="BN26" i="9"/>
  <c r="BL26" i="9"/>
  <c r="BJ26" i="9"/>
  <c r="BH26" i="9"/>
  <c r="BF26" i="9"/>
  <c r="BD26" i="9"/>
  <c r="BB26" i="9"/>
  <c r="AZ26" i="9"/>
  <c r="AX26" i="9"/>
  <c r="AV26" i="9"/>
  <c r="AT26" i="9"/>
  <c r="AR26" i="9"/>
  <c r="AP26" i="9"/>
  <c r="AN26" i="9"/>
  <c r="AL26" i="9"/>
  <c r="AJ26" i="9"/>
  <c r="AH26" i="9"/>
  <c r="AF26" i="9"/>
  <c r="AD26" i="9"/>
  <c r="AB26" i="9"/>
  <c r="Z26" i="9"/>
  <c r="X26" i="9"/>
  <c r="V26" i="9"/>
  <c r="T26" i="9"/>
  <c r="K26" i="9" s="1"/>
  <c r="R26" i="9"/>
  <c r="P26" i="9"/>
  <c r="N26" i="9"/>
  <c r="CF25" i="9"/>
  <c r="CD25" i="9"/>
  <c r="CB25" i="9"/>
  <c r="BZ25" i="9"/>
  <c r="BX25" i="9"/>
  <c r="BV25" i="9"/>
  <c r="BT25" i="9"/>
  <c r="BR25" i="9"/>
  <c r="BP25" i="9"/>
  <c r="BN25" i="9"/>
  <c r="BL25" i="9"/>
  <c r="BJ25" i="9"/>
  <c r="BH25" i="9"/>
  <c r="BF25" i="9"/>
  <c r="BD25" i="9"/>
  <c r="BB25" i="9"/>
  <c r="AZ25" i="9"/>
  <c r="AX25" i="9"/>
  <c r="AV25" i="9"/>
  <c r="AT25" i="9"/>
  <c r="AR25" i="9"/>
  <c r="AP25" i="9"/>
  <c r="AN25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 s="1"/>
  <c r="H25" i="9" s="1"/>
  <c r="I25" i="9" s="1"/>
  <c r="CF24" i="9"/>
  <c r="CD24" i="9"/>
  <c r="CB24" i="9"/>
  <c r="BZ24" i="9"/>
  <c r="BX24" i="9"/>
  <c r="BV24" i="9"/>
  <c r="BT24" i="9"/>
  <c r="BR24" i="9"/>
  <c r="BP24" i="9"/>
  <c r="BN24" i="9"/>
  <c r="BL24" i="9"/>
  <c r="BJ24" i="9"/>
  <c r="BH24" i="9"/>
  <c r="BF24" i="9"/>
  <c r="BD24" i="9"/>
  <c r="BB24" i="9"/>
  <c r="AZ24" i="9"/>
  <c r="AX24" i="9"/>
  <c r="AV24" i="9"/>
  <c r="AT24" i="9"/>
  <c r="AR24" i="9"/>
  <c r="AP24" i="9"/>
  <c r="AN24" i="9"/>
  <c r="AL24" i="9"/>
  <c r="AJ24" i="9"/>
  <c r="AH24" i="9"/>
  <c r="AF24" i="9"/>
  <c r="AD24" i="9"/>
  <c r="AB24" i="9"/>
  <c r="Z24" i="9"/>
  <c r="X24" i="9"/>
  <c r="V24" i="9"/>
  <c r="T24" i="9"/>
  <c r="R24" i="9"/>
  <c r="P24" i="9"/>
  <c r="L24" i="9" s="1"/>
  <c r="N24" i="9"/>
  <c r="CF23" i="9"/>
  <c r="CD23" i="9"/>
  <c r="CB23" i="9"/>
  <c r="BZ23" i="9"/>
  <c r="BX23" i="9"/>
  <c r="BV23" i="9"/>
  <c r="BT23" i="9"/>
  <c r="BR23" i="9"/>
  <c r="BP23" i="9"/>
  <c r="BN23" i="9"/>
  <c r="BL23" i="9"/>
  <c r="BJ23" i="9"/>
  <c r="BH23" i="9"/>
  <c r="BF23" i="9"/>
  <c r="BD23" i="9"/>
  <c r="BB23" i="9"/>
  <c r="AZ23" i="9"/>
  <c r="AX23" i="9"/>
  <c r="AV23" i="9"/>
  <c r="AT23" i="9"/>
  <c r="AR23" i="9"/>
  <c r="AP23" i="9"/>
  <c r="AN23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CF22" i="9"/>
  <c r="CD22" i="9"/>
  <c r="CB22" i="9"/>
  <c r="BZ22" i="9"/>
  <c r="BX22" i="9"/>
  <c r="BV22" i="9"/>
  <c r="BT22" i="9"/>
  <c r="BR22" i="9"/>
  <c r="BP22" i="9"/>
  <c r="BN22" i="9"/>
  <c r="BL22" i="9"/>
  <c r="BJ22" i="9"/>
  <c r="BH22" i="9"/>
  <c r="BF22" i="9"/>
  <c r="BD22" i="9"/>
  <c r="BB22" i="9"/>
  <c r="AZ22" i="9"/>
  <c r="AX22" i="9"/>
  <c r="AV22" i="9"/>
  <c r="AT22" i="9"/>
  <c r="AR22" i="9"/>
  <c r="AP22" i="9"/>
  <c r="AN22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CF21" i="9"/>
  <c r="CD21" i="9"/>
  <c r="CB21" i="9"/>
  <c r="BZ21" i="9"/>
  <c r="BX21" i="9"/>
  <c r="BV21" i="9"/>
  <c r="BT21" i="9"/>
  <c r="BR21" i="9"/>
  <c r="BP21" i="9"/>
  <c r="BN21" i="9"/>
  <c r="BL21" i="9"/>
  <c r="BJ21" i="9"/>
  <c r="BH21" i="9"/>
  <c r="BF21" i="9"/>
  <c r="BD21" i="9"/>
  <c r="BB21" i="9"/>
  <c r="AZ21" i="9"/>
  <c r="AX21" i="9"/>
  <c r="AV21" i="9"/>
  <c r="AT21" i="9"/>
  <c r="AR21" i="9"/>
  <c r="AP21" i="9"/>
  <c r="AN21" i="9"/>
  <c r="AL21" i="9"/>
  <c r="AJ21" i="9"/>
  <c r="AH21" i="9"/>
  <c r="AF21" i="9"/>
  <c r="AD21" i="9"/>
  <c r="AB21" i="9"/>
  <c r="Z21" i="9"/>
  <c r="X21" i="9"/>
  <c r="K21" i="9" s="1"/>
  <c r="V21" i="9"/>
  <c r="T21" i="9"/>
  <c r="R21" i="9"/>
  <c r="P21" i="9"/>
  <c r="N21" i="9"/>
  <c r="L21" i="9"/>
  <c r="Z20" i="9"/>
  <c r="N20" i="9"/>
  <c r="K20" i="9" s="1"/>
  <c r="L20" i="9"/>
  <c r="CF19" i="9"/>
  <c r="CD19" i="9"/>
  <c r="CB19" i="9"/>
  <c r="BZ19" i="9"/>
  <c r="BX19" i="9"/>
  <c r="BV19" i="9"/>
  <c r="BT19" i="9"/>
  <c r="BR19" i="9"/>
  <c r="BP19" i="9"/>
  <c r="BN19" i="9"/>
  <c r="BL19" i="9"/>
  <c r="BJ19" i="9"/>
  <c r="BH19" i="9"/>
  <c r="BF19" i="9"/>
  <c r="BD19" i="9"/>
  <c r="BB19" i="9"/>
  <c r="AZ19" i="9"/>
  <c r="AX19" i="9"/>
  <c r="AV19" i="9"/>
  <c r="AT19" i="9"/>
  <c r="AR19" i="9"/>
  <c r="AP19" i="9"/>
  <c r="AN19" i="9"/>
  <c r="AL19" i="9"/>
  <c r="AJ19" i="9"/>
  <c r="AH19" i="9"/>
  <c r="AF19" i="9"/>
  <c r="AD19" i="9"/>
  <c r="AB19" i="9"/>
  <c r="Z19" i="9"/>
  <c r="X19" i="9"/>
  <c r="V19" i="9"/>
  <c r="K19" i="9" s="1"/>
  <c r="T19" i="9"/>
  <c r="R19" i="9"/>
  <c r="P19" i="9"/>
  <c r="N19" i="9"/>
  <c r="CF18" i="9"/>
  <c r="CD18" i="9"/>
  <c r="CB18" i="9"/>
  <c r="BZ18" i="9"/>
  <c r="BX18" i="9"/>
  <c r="BV18" i="9"/>
  <c r="BT18" i="9"/>
  <c r="BR18" i="9"/>
  <c r="BP18" i="9"/>
  <c r="BN18" i="9"/>
  <c r="BL18" i="9"/>
  <c r="BJ18" i="9"/>
  <c r="BH18" i="9"/>
  <c r="BF18" i="9"/>
  <c r="BD18" i="9"/>
  <c r="BB18" i="9"/>
  <c r="AZ18" i="9"/>
  <c r="AX18" i="9"/>
  <c r="AV18" i="9"/>
  <c r="AT18" i="9"/>
  <c r="AR18" i="9"/>
  <c r="AP18" i="9"/>
  <c r="AN18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 s="1"/>
  <c r="CF17" i="9"/>
  <c r="CD17" i="9"/>
  <c r="CB17" i="9"/>
  <c r="BZ17" i="9"/>
  <c r="BX17" i="9"/>
  <c r="BV17" i="9"/>
  <c r="BT17" i="9"/>
  <c r="BR17" i="9"/>
  <c r="BP17" i="9"/>
  <c r="BN17" i="9"/>
  <c r="BL17" i="9"/>
  <c r="BJ17" i="9"/>
  <c r="BH17" i="9"/>
  <c r="BF17" i="9"/>
  <c r="BD17" i="9"/>
  <c r="BB17" i="9"/>
  <c r="AZ17" i="9"/>
  <c r="AX17" i="9"/>
  <c r="AV17" i="9"/>
  <c r="AT17" i="9"/>
  <c r="AR17" i="9"/>
  <c r="AP17" i="9"/>
  <c r="AN17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CF16" i="9"/>
  <c r="CD16" i="9"/>
  <c r="CB16" i="9"/>
  <c r="BZ16" i="9"/>
  <c r="BX16" i="9"/>
  <c r="BV16" i="9"/>
  <c r="BT16" i="9"/>
  <c r="BR16" i="9"/>
  <c r="BP16" i="9"/>
  <c r="BN16" i="9"/>
  <c r="BL16" i="9"/>
  <c r="BJ16" i="9"/>
  <c r="BH16" i="9"/>
  <c r="BF16" i="9"/>
  <c r="BD16" i="9"/>
  <c r="BB16" i="9"/>
  <c r="AZ16" i="9"/>
  <c r="AX16" i="9"/>
  <c r="AV16" i="9"/>
  <c r="AT16" i="9"/>
  <c r="AR16" i="9"/>
  <c r="AP16" i="9"/>
  <c r="AN16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CF15" i="9"/>
  <c r="CD15" i="9"/>
  <c r="CB15" i="9"/>
  <c r="BZ15" i="9"/>
  <c r="BX15" i="9"/>
  <c r="BV15" i="9"/>
  <c r="BT15" i="9"/>
  <c r="BR15" i="9"/>
  <c r="BP15" i="9"/>
  <c r="BN15" i="9"/>
  <c r="BL15" i="9"/>
  <c r="BJ15" i="9"/>
  <c r="BH15" i="9"/>
  <c r="BF15" i="9"/>
  <c r="BD15" i="9"/>
  <c r="BB15" i="9"/>
  <c r="AZ15" i="9"/>
  <c r="AX15" i="9"/>
  <c r="AV15" i="9"/>
  <c r="AT15" i="9"/>
  <c r="AR15" i="9"/>
  <c r="AP15" i="9"/>
  <c r="AN15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CF14" i="9"/>
  <c r="CD14" i="9"/>
  <c r="CB14" i="9"/>
  <c r="BZ14" i="9"/>
  <c r="BX14" i="9"/>
  <c r="BV14" i="9"/>
  <c r="BT14" i="9"/>
  <c r="BR14" i="9"/>
  <c r="BP14" i="9"/>
  <c r="BN14" i="9"/>
  <c r="BL14" i="9"/>
  <c r="BJ14" i="9"/>
  <c r="BH14" i="9"/>
  <c r="BF14" i="9"/>
  <c r="BD14" i="9"/>
  <c r="BB14" i="9"/>
  <c r="AZ14" i="9"/>
  <c r="AX14" i="9"/>
  <c r="AV14" i="9"/>
  <c r="AT14" i="9"/>
  <c r="AR14" i="9"/>
  <c r="AP14" i="9"/>
  <c r="AN14" i="9"/>
  <c r="AL14" i="9"/>
  <c r="AJ14" i="9"/>
  <c r="AH14" i="9"/>
  <c r="AF14" i="9"/>
  <c r="AD14" i="9"/>
  <c r="AB14" i="9"/>
  <c r="Z14" i="9"/>
  <c r="X14" i="9"/>
  <c r="V14" i="9"/>
  <c r="L14" i="9" s="1"/>
  <c r="T14" i="9"/>
  <c r="R14" i="9"/>
  <c r="P14" i="9"/>
  <c r="N14" i="9"/>
  <c r="K14" i="9"/>
  <c r="CF13" i="9"/>
  <c r="CD13" i="9"/>
  <c r="CB13" i="9"/>
  <c r="BZ13" i="9"/>
  <c r="BX13" i="9"/>
  <c r="BV13" i="9"/>
  <c r="BT13" i="9"/>
  <c r="BR13" i="9"/>
  <c r="BP13" i="9"/>
  <c r="BN13" i="9"/>
  <c r="BL13" i="9"/>
  <c r="BJ13" i="9"/>
  <c r="BH13" i="9"/>
  <c r="BF13" i="9"/>
  <c r="BD13" i="9"/>
  <c r="BB13" i="9"/>
  <c r="AZ13" i="9"/>
  <c r="AX13" i="9"/>
  <c r="AV13" i="9"/>
  <c r="AT13" i="9"/>
  <c r="AR13" i="9"/>
  <c r="AP13" i="9"/>
  <c r="AN13" i="9"/>
  <c r="AL13" i="9"/>
  <c r="AJ13" i="9"/>
  <c r="AH13" i="9"/>
  <c r="AF13" i="9"/>
  <c r="AD13" i="9"/>
  <c r="AB13" i="9"/>
  <c r="Z13" i="9"/>
  <c r="X13" i="9"/>
  <c r="V13" i="9"/>
  <c r="T13" i="9"/>
  <c r="K13" i="9" s="1"/>
  <c r="R13" i="9"/>
  <c r="P13" i="9"/>
  <c r="N13" i="9"/>
  <c r="L12" i="9"/>
  <c r="J12" i="9"/>
  <c r="H12" i="9"/>
  <c r="L11" i="9"/>
  <c r="K11" i="9"/>
  <c r="L10" i="9"/>
  <c r="K10" i="9"/>
  <c r="J10" i="9"/>
  <c r="H10" i="9"/>
  <c r="L61" i="8"/>
  <c r="J61" i="8" s="1"/>
  <c r="K61" i="8"/>
  <c r="H61" i="8"/>
  <c r="L60" i="8"/>
  <c r="K60" i="8"/>
  <c r="L59" i="8"/>
  <c r="J59" i="8"/>
  <c r="H59" i="8"/>
  <c r="L58" i="8"/>
  <c r="J58" i="8" s="1"/>
  <c r="L57" i="8"/>
  <c r="K57" i="8"/>
  <c r="J57" i="8"/>
  <c r="H57" i="8"/>
  <c r="L56" i="8"/>
  <c r="J56" i="8" s="1"/>
  <c r="K56" i="8"/>
  <c r="H56" i="8"/>
  <c r="CF55" i="8"/>
  <c r="CD55" i="8"/>
  <c r="CB55" i="8"/>
  <c r="BZ55" i="8"/>
  <c r="BX55" i="8"/>
  <c r="BV55" i="8"/>
  <c r="BT55" i="8"/>
  <c r="BR55" i="8"/>
  <c r="BP55" i="8"/>
  <c r="BN55" i="8"/>
  <c r="BL55" i="8"/>
  <c r="BJ55" i="8"/>
  <c r="BH55" i="8"/>
  <c r="BF55" i="8"/>
  <c r="BD55" i="8"/>
  <c r="BB55" i="8"/>
  <c r="AZ55" i="8"/>
  <c r="AX55" i="8"/>
  <c r="AV55" i="8"/>
  <c r="AT55" i="8"/>
  <c r="AR55" i="8"/>
  <c r="AP55" i="8"/>
  <c r="AN55" i="8"/>
  <c r="AL55" i="8"/>
  <c r="AJ55" i="8"/>
  <c r="AH55" i="8"/>
  <c r="AF55" i="8"/>
  <c r="AD55" i="8"/>
  <c r="AB55" i="8"/>
  <c r="Z55" i="8"/>
  <c r="X55" i="8"/>
  <c r="V55" i="8"/>
  <c r="T55" i="8"/>
  <c r="R55" i="8"/>
  <c r="P55" i="8"/>
  <c r="N55" i="8"/>
  <c r="K55" i="8" s="1"/>
  <c r="CF54" i="8"/>
  <c r="CD54" i="8"/>
  <c r="CB54" i="8"/>
  <c r="BZ54" i="8"/>
  <c r="BX54" i="8"/>
  <c r="BV54" i="8"/>
  <c r="BT54" i="8"/>
  <c r="BR54" i="8"/>
  <c r="BP54" i="8"/>
  <c r="BN54" i="8"/>
  <c r="BL54" i="8"/>
  <c r="BJ54" i="8"/>
  <c r="BH54" i="8"/>
  <c r="BF54" i="8"/>
  <c r="BD54" i="8"/>
  <c r="BB54" i="8"/>
  <c r="AZ54" i="8"/>
  <c r="AX54" i="8"/>
  <c r="AV54" i="8"/>
  <c r="AT54" i="8"/>
  <c r="AR54" i="8"/>
  <c r="AP54" i="8"/>
  <c r="AN54" i="8"/>
  <c r="AL54" i="8"/>
  <c r="AJ54" i="8"/>
  <c r="AH54" i="8"/>
  <c r="AF54" i="8"/>
  <c r="AD54" i="8"/>
  <c r="AB54" i="8"/>
  <c r="Z54" i="8"/>
  <c r="X54" i="8"/>
  <c r="V54" i="8"/>
  <c r="L54" i="8" s="1"/>
  <c r="T54" i="8"/>
  <c r="R54" i="8"/>
  <c r="P54" i="8"/>
  <c r="N54" i="8"/>
  <c r="K54" i="8"/>
  <c r="CF53" i="8"/>
  <c r="CD53" i="8"/>
  <c r="CB53" i="8"/>
  <c r="BZ53" i="8"/>
  <c r="BX53" i="8"/>
  <c r="BV53" i="8"/>
  <c r="BT53" i="8"/>
  <c r="BR53" i="8"/>
  <c r="BP53" i="8"/>
  <c r="BN53" i="8"/>
  <c r="BL53" i="8"/>
  <c r="BJ53" i="8"/>
  <c r="BH53" i="8"/>
  <c r="BF53" i="8"/>
  <c r="BD53" i="8"/>
  <c r="BB53" i="8"/>
  <c r="AZ53" i="8"/>
  <c r="AX53" i="8"/>
  <c r="AV53" i="8"/>
  <c r="AT53" i="8"/>
  <c r="AR53" i="8"/>
  <c r="AP53" i="8"/>
  <c r="AN53" i="8"/>
  <c r="AL53" i="8"/>
  <c r="AJ53" i="8"/>
  <c r="AH53" i="8"/>
  <c r="AF53" i="8"/>
  <c r="AD53" i="8"/>
  <c r="AB53" i="8"/>
  <c r="Z53" i="8"/>
  <c r="X53" i="8"/>
  <c r="V53" i="8"/>
  <c r="T53" i="8"/>
  <c r="K53" i="8" s="1"/>
  <c r="R53" i="8"/>
  <c r="P53" i="8"/>
  <c r="N53" i="8"/>
  <c r="CF52" i="8"/>
  <c r="CD52" i="8"/>
  <c r="CB52" i="8"/>
  <c r="BZ52" i="8"/>
  <c r="BX52" i="8"/>
  <c r="BV52" i="8"/>
  <c r="BT52" i="8"/>
  <c r="BR52" i="8"/>
  <c r="BP52" i="8"/>
  <c r="BN52" i="8"/>
  <c r="BL52" i="8"/>
  <c r="BJ52" i="8"/>
  <c r="BH52" i="8"/>
  <c r="BF52" i="8"/>
  <c r="BD52" i="8"/>
  <c r="BB52" i="8"/>
  <c r="AZ52" i="8"/>
  <c r="AX52" i="8"/>
  <c r="AV52" i="8"/>
  <c r="AT52" i="8"/>
  <c r="AR52" i="8"/>
  <c r="AP52" i="8"/>
  <c r="AN52" i="8"/>
  <c r="AL52" i="8"/>
  <c r="AJ52" i="8"/>
  <c r="AH52" i="8"/>
  <c r="AF52" i="8"/>
  <c r="AD52" i="8"/>
  <c r="AB52" i="8"/>
  <c r="Z52" i="8"/>
  <c r="X52" i="8"/>
  <c r="V52" i="8"/>
  <c r="T52" i="8"/>
  <c r="R52" i="8"/>
  <c r="P52" i="8"/>
  <c r="N52" i="8"/>
  <c r="CF51" i="8"/>
  <c r="CD51" i="8"/>
  <c r="CB51" i="8"/>
  <c r="BZ51" i="8"/>
  <c r="BX51" i="8"/>
  <c r="BV51" i="8"/>
  <c r="BT51" i="8"/>
  <c r="BR51" i="8"/>
  <c r="BP51" i="8"/>
  <c r="BN51" i="8"/>
  <c r="BL51" i="8"/>
  <c r="BJ51" i="8"/>
  <c r="BH51" i="8"/>
  <c r="BF51" i="8"/>
  <c r="BD51" i="8"/>
  <c r="BB51" i="8"/>
  <c r="AZ51" i="8"/>
  <c r="AX51" i="8"/>
  <c r="AV51" i="8"/>
  <c r="AT51" i="8"/>
  <c r="AR51" i="8"/>
  <c r="AP51" i="8"/>
  <c r="AN51" i="8"/>
  <c r="AL51" i="8"/>
  <c r="AJ51" i="8"/>
  <c r="AH51" i="8"/>
  <c r="AF51" i="8"/>
  <c r="AD51" i="8"/>
  <c r="AB51" i="8"/>
  <c r="Z51" i="8"/>
  <c r="X51" i="8"/>
  <c r="V51" i="8"/>
  <c r="T51" i="8"/>
  <c r="R51" i="8"/>
  <c r="P51" i="8"/>
  <c r="L51" i="8" s="1"/>
  <c r="N51" i="8"/>
  <c r="CF50" i="8"/>
  <c r="CD50" i="8"/>
  <c r="CB50" i="8"/>
  <c r="BZ50" i="8"/>
  <c r="BX50" i="8"/>
  <c r="BV50" i="8"/>
  <c r="BT50" i="8"/>
  <c r="BR50" i="8"/>
  <c r="BP50" i="8"/>
  <c r="BN50" i="8"/>
  <c r="BL50" i="8"/>
  <c r="BJ50" i="8"/>
  <c r="BH50" i="8"/>
  <c r="BF50" i="8"/>
  <c r="BD50" i="8"/>
  <c r="BB50" i="8"/>
  <c r="AZ50" i="8"/>
  <c r="AX50" i="8"/>
  <c r="AV50" i="8"/>
  <c r="AT50" i="8"/>
  <c r="AR50" i="8"/>
  <c r="AP50" i="8"/>
  <c r="AN50" i="8"/>
  <c r="AL50" i="8"/>
  <c r="AJ50" i="8"/>
  <c r="AH50" i="8"/>
  <c r="AF50" i="8"/>
  <c r="AD50" i="8"/>
  <c r="AB50" i="8"/>
  <c r="Z50" i="8"/>
  <c r="X50" i="8"/>
  <c r="V50" i="8"/>
  <c r="L50" i="8" s="1"/>
  <c r="T50" i="8"/>
  <c r="R50" i="8"/>
  <c r="P50" i="8"/>
  <c r="N50" i="8"/>
  <c r="K50" i="8"/>
  <c r="CF49" i="8"/>
  <c r="CD49" i="8"/>
  <c r="CB49" i="8"/>
  <c r="BZ49" i="8"/>
  <c r="BX49" i="8"/>
  <c r="BV49" i="8"/>
  <c r="BT49" i="8"/>
  <c r="BR49" i="8"/>
  <c r="BP49" i="8"/>
  <c r="BN49" i="8"/>
  <c r="BL49" i="8"/>
  <c r="BJ49" i="8"/>
  <c r="BH49" i="8"/>
  <c r="BF49" i="8"/>
  <c r="BD49" i="8"/>
  <c r="BB49" i="8"/>
  <c r="AZ49" i="8"/>
  <c r="AX49" i="8"/>
  <c r="AV49" i="8"/>
  <c r="AT49" i="8"/>
  <c r="AR49" i="8"/>
  <c r="AP49" i="8"/>
  <c r="AN49" i="8"/>
  <c r="AL49" i="8"/>
  <c r="AJ49" i="8"/>
  <c r="AH49" i="8"/>
  <c r="AF49" i="8"/>
  <c r="AD49" i="8"/>
  <c r="AB49" i="8"/>
  <c r="Z49" i="8"/>
  <c r="X49" i="8"/>
  <c r="V49" i="8"/>
  <c r="T49" i="8"/>
  <c r="K49" i="8" s="1"/>
  <c r="R49" i="8"/>
  <c r="P49" i="8"/>
  <c r="N49" i="8"/>
  <c r="L48" i="8"/>
  <c r="J48" i="8" s="1"/>
  <c r="K48" i="8"/>
  <c r="H48" i="8"/>
  <c r="CF47" i="8"/>
  <c r="CD47" i="8"/>
  <c r="CB47" i="8"/>
  <c r="BZ47" i="8"/>
  <c r="BX47" i="8"/>
  <c r="BV47" i="8"/>
  <c r="BT47" i="8"/>
  <c r="BR47" i="8"/>
  <c r="BP47" i="8"/>
  <c r="BN47" i="8"/>
  <c r="BL47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K47" i="8" s="1"/>
  <c r="V47" i="8"/>
  <c r="T47" i="8"/>
  <c r="R47" i="8"/>
  <c r="P47" i="8"/>
  <c r="N47" i="8"/>
  <c r="L47" i="8"/>
  <c r="CF46" i="8"/>
  <c r="CD46" i="8"/>
  <c r="CB46" i="8"/>
  <c r="BZ46" i="8"/>
  <c r="BX46" i="8"/>
  <c r="BV46" i="8"/>
  <c r="BT46" i="8"/>
  <c r="BR46" i="8"/>
  <c r="BP46" i="8"/>
  <c r="BN46" i="8"/>
  <c r="BL46" i="8"/>
  <c r="BJ46" i="8"/>
  <c r="BH46" i="8"/>
  <c r="BF46" i="8"/>
  <c r="BD46" i="8"/>
  <c r="BB46" i="8"/>
  <c r="AZ46" i="8"/>
  <c r="AX46" i="8"/>
  <c r="AV46" i="8"/>
  <c r="AT46" i="8"/>
  <c r="AR46" i="8"/>
  <c r="AP46" i="8"/>
  <c r="AN46" i="8"/>
  <c r="AL46" i="8"/>
  <c r="AJ46" i="8"/>
  <c r="AH46" i="8"/>
  <c r="AF46" i="8"/>
  <c r="AD46" i="8"/>
  <c r="AB46" i="8"/>
  <c r="Z46" i="8"/>
  <c r="X46" i="8"/>
  <c r="V46" i="8"/>
  <c r="T46" i="8"/>
  <c r="R46" i="8"/>
  <c r="P46" i="8"/>
  <c r="N46" i="8"/>
  <c r="K46" i="8"/>
  <c r="CF45" i="8"/>
  <c r="CD45" i="8"/>
  <c r="CB45" i="8"/>
  <c r="BZ45" i="8"/>
  <c r="BX45" i="8"/>
  <c r="BV45" i="8"/>
  <c r="BT45" i="8"/>
  <c r="BR45" i="8"/>
  <c r="BP45" i="8"/>
  <c r="BN45" i="8"/>
  <c r="BL45" i="8"/>
  <c r="BJ45" i="8"/>
  <c r="BH45" i="8"/>
  <c r="BF45" i="8"/>
  <c r="BD45" i="8"/>
  <c r="BB45" i="8"/>
  <c r="AZ45" i="8"/>
  <c r="AX45" i="8"/>
  <c r="AV45" i="8"/>
  <c r="AT45" i="8"/>
  <c r="AR45" i="8"/>
  <c r="AP45" i="8"/>
  <c r="AN45" i="8"/>
  <c r="AL45" i="8"/>
  <c r="AJ45" i="8"/>
  <c r="AH45" i="8"/>
  <c r="AF45" i="8"/>
  <c r="AD45" i="8"/>
  <c r="AB45" i="8"/>
  <c r="Z45" i="8"/>
  <c r="X45" i="8"/>
  <c r="V45" i="8"/>
  <c r="T45" i="8"/>
  <c r="R45" i="8"/>
  <c r="P45" i="8"/>
  <c r="N45" i="8"/>
  <c r="L45" i="8" s="1"/>
  <c r="CF44" i="8"/>
  <c r="CD44" i="8"/>
  <c r="CB44" i="8"/>
  <c r="BZ44" i="8"/>
  <c r="BX44" i="8"/>
  <c r="BV44" i="8"/>
  <c r="BT44" i="8"/>
  <c r="BR44" i="8"/>
  <c r="BP44" i="8"/>
  <c r="BN44" i="8"/>
  <c r="BL44" i="8"/>
  <c r="BJ44" i="8"/>
  <c r="BH44" i="8"/>
  <c r="BF44" i="8"/>
  <c r="BD44" i="8"/>
  <c r="BB44" i="8"/>
  <c r="AZ44" i="8"/>
  <c r="AX44" i="8"/>
  <c r="AV44" i="8"/>
  <c r="AT44" i="8"/>
  <c r="AR44" i="8"/>
  <c r="AP44" i="8"/>
  <c r="AN44" i="8"/>
  <c r="AL44" i="8"/>
  <c r="AJ44" i="8"/>
  <c r="AH44" i="8"/>
  <c r="AF44" i="8"/>
  <c r="AD44" i="8"/>
  <c r="AB44" i="8"/>
  <c r="Z44" i="8"/>
  <c r="X44" i="8"/>
  <c r="V44" i="8"/>
  <c r="T44" i="8"/>
  <c r="R44" i="8"/>
  <c r="P44" i="8"/>
  <c r="N44" i="8"/>
  <c r="CF43" i="8"/>
  <c r="CD43" i="8"/>
  <c r="CB43" i="8"/>
  <c r="BZ43" i="8"/>
  <c r="BX43" i="8"/>
  <c r="BV43" i="8"/>
  <c r="BT43" i="8"/>
  <c r="BR43" i="8"/>
  <c r="BP43" i="8"/>
  <c r="BN43" i="8"/>
  <c r="BL43" i="8"/>
  <c r="BJ43" i="8"/>
  <c r="BH43" i="8"/>
  <c r="BF43" i="8"/>
  <c r="BD43" i="8"/>
  <c r="BB43" i="8"/>
  <c r="AZ43" i="8"/>
  <c r="AX43" i="8"/>
  <c r="AV43" i="8"/>
  <c r="AT43" i="8"/>
  <c r="AR43" i="8"/>
  <c r="AP43" i="8"/>
  <c r="AN43" i="8"/>
  <c r="AL43" i="8"/>
  <c r="AJ43" i="8"/>
  <c r="AH43" i="8"/>
  <c r="AF43" i="8"/>
  <c r="AD43" i="8"/>
  <c r="AB43" i="8"/>
  <c r="Z43" i="8"/>
  <c r="X43" i="8"/>
  <c r="V43" i="8"/>
  <c r="T43" i="8"/>
  <c r="R43" i="8"/>
  <c r="P43" i="8"/>
  <c r="N43" i="8"/>
  <c r="CF42" i="8"/>
  <c r="CD42" i="8"/>
  <c r="CB42" i="8"/>
  <c r="BZ42" i="8"/>
  <c r="BX42" i="8"/>
  <c r="BV42" i="8"/>
  <c r="BT42" i="8"/>
  <c r="BR42" i="8"/>
  <c r="BP42" i="8"/>
  <c r="BN42" i="8"/>
  <c r="BL42" i="8"/>
  <c r="BJ42" i="8"/>
  <c r="BH42" i="8"/>
  <c r="BF42" i="8"/>
  <c r="BD42" i="8"/>
  <c r="BB42" i="8"/>
  <c r="AZ42" i="8"/>
  <c r="AX42" i="8"/>
  <c r="AV42" i="8"/>
  <c r="AT42" i="8"/>
  <c r="AR42" i="8"/>
  <c r="AP42" i="8"/>
  <c r="AN42" i="8"/>
  <c r="AL42" i="8"/>
  <c r="AJ42" i="8"/>
  <c r="AH42" i="8"/>
  <c r="AF42" i="8"/>
  <c r="AD42" i="8"/>
  <c r="AB42" i="8"/>
  <c r="Z42" i="8"/>
  <c r="X42" i="8"/>
  <c r="V42" i="8"/>
  <c r="T42" i="8"/>
  <c r="R42" i="8"/>
  <c r="P42" i="8"/>
  <c r="N42" i="8"/>
  <c r="L42" i="8"/>
  <c r="L41" i="8"/>
  <c r="K41" i="8"/>
  <c r="L40" i="8"/>
  <c r="K40" i="8"/>
  <c r="J40" i="8"/>
  <c r="H40" i="8"/>
  <c r="L39" i="8"/>
  <c r="J39" i="8" s="1"/>
  <c r="K39" i="8"/>
  <c r="H39" i="8"/>
  <c r="L38" i="8"/>
  <c r="K38" i="8"/>
  <c r="L37" i="8"/>
  <c r="K37" i="8"/>
  <c r="J37" i="8"/>
  <c r="H37" i="8"/>
  <c r="L36" i="8"/>
  <c r="J36" i="8" s="1"/>
  <c r="K36" i="8"/>
  <c r="H36" i="8"/>
  <c r="L35" i="8"/>
  <c r="K35" i="8"/>
  <c r="L34" i="8"/>
  <c r="K34" i="8"/>
  <c r="J34" i="8"/>
  <c r="H34" i="8"/>
  <c r="L33" i="8"/>
  <c r="J33" i="8" s="1"/>
  <c r="K33" i="8"/>
  <c r="H33" i="8"/>
  <c r="L32" i="8"/>
  <c r="K32" i="8"/>
  <c r="L31" i="8"/>
  <c r="K31" i="8"/>
  <c r="J31" i="8"/>
  <c r="H31" i="8"/>
  <c r="CF30" i="8"/>
  <c r="CD30" i="8"/>
  <c r="CB30" i="8"/>
  <c r="BZ30" i="8"/>
  <c r="BX30" i="8"/>
  <c r="BV30" i="8"/>
  <c r="BT30" i="8"/>
  <c r="BR30" i="8"/>
  <c r="BP30" i="8"/>
  <c r="BN30" i="8"/>
  <c r="BL30" i="8"/>
  <c r="BJ30" i="8"/>
  <c r="BH30" i="8"/>
  <c r="BF30" i="8"/>
  <c r="BD30" i="8"/>
  <c r="BB30" i="8"/>
  <c r="AZ30" i="8"/>
  <c r="AX30" i="8"/>
  <c r="AV30" i="8"/>
  <c r="AT30" i="8"/>
  <c r="AR30" i="8"/>
  <c r="AP30" i="8"/>
  <c r="AN30" i="8"/>
  <c r="AL30" i="8"/>
  <c r="AJ30" i="8"/>
  <c r="AH30" i="8"/>
  <c r="AF30" i="8"/>
  <c r="AD30" i="8"/>
  <c r="AB30" i="8"/>
  <c r="Z30" i="8"/>
  <c r="X30" i="8"/>
  <c r="V30" i="8"/>
  <c r="T30" i="8"/>
  <c r="R30" i="8"/>
  <c r="P30" i="8"/>
  <c r="N30" i="8"/>
  <c r="CF29" i="8"/>
  <c r="CD29" i="8"/>
  <c r="CB29" i="8"/>
  <c r="BZ29" i="8"/>
  <c r="BX29" i="8"/>
  <c r="BV29" i="8"/>
  <c r="BT29" i="8"/>
  <c r="BR29" i="8"/>
  <c r="BP29" i="8"/>
  <c r="BN29" i="8"/>
  <c r="BL29" i="8"/>
  <c r="BJ29" i="8"/>
  <c r="BH29" i="8"/>
  <c r="BF29" i="8"/>
  <c r="BD29" i="8"/>
  <c r="BB29" i="8"/>
  <c r="AZ29" i="8"/>
  <c r="AX29" i="8"/>
  <c r="AV29" i="8"/>
  <c r="AT29" i="8"/>
  <c r="AR29" i="8"/>
  <c r="AP29" i="8"/>
  <c r="AN29" i="8"/>
  <c r="AL29" i="8"/>
  <c r="AJ29" i="8"/>
  <c r="AH29" i="8"/>
  <c r="AF29" i="8"/>
  <c r="AD29" i="8"/>
  <c r="AB29" i="8"/>
  <c r="Z29" i="8"/>
  <c r="X29" i="8"/>
  <c r="V29" i="8"/>
  <c r="T29" i="8"/>
  <c r="R29" i="8"/>
  <c r="P29" i="8"/>
  <c r="N29" i="8"/>
  <c r="L29" i="8"/>
  <c r="CF28" i="8"/>
  <c r="CD28" i="8"/>
  <c r="CB28" i="8"/>
  <c r="BZ28" i="8"/>
  <c r="BX28" i="8"/>
  <c r="BV28" i="8"/>
  <c r="BT28" i="8"/>
  <c r="BR28" i="8"/>
  <c r="BP28" i="8"/>
  <c r="BN28" i="8"/>
  <c r="BL28" i="8"/>
  <c r="BJ28" i="8"/>
  <c r="BH28" i="8"/>
  <c r="BF28" i="8"/>
  <c r="BD28" i="8"/>
  <c r="BB28" i="8"/>
  <c r="AZ28" i="8"/>
  <c r="AX28" i="8"/>
  <c r="AV28" i="8"/>
  <c r="AT28" i="8"/>
  <c r="AR28" i="8"/>
  <c r="AP28" i="8"/>
  <c r="AN28" i="8"/>
  <c r="AL28" i="8"/>
  <c r="AJ28" i="8"/>
  <c r="AH28" i="8"/>
  <c r="AF28" i="8"/>
  <c r="AD28" i="8"/>
  <c r="AB28" i="8"/>
  <c r="Z28" i="8"/>
  <c r="X28" i="8"/>
  <c r="K28" i="8" s="1"/>
  <c r="V28" i="8"/>
  <c r="T28" i="8"/>
  <c r="R28" i="8"/>
  <c r="P28" i="8"/>
  <c r="N28" i="8"/>
  <c r="L28" i="8"/>
  <c r="CF27" i="8"/>
  <c r="CD27" i="8"/>
  <c r="CB27" i="8"/>
  <c r="BZ27" i="8"/>
  <c r="BX27" i="8"/>
  <c r="BV27" i="8"/>
  <c r="BT27" i="8"/>
  <c r="BR27" i="8"/>
  <c r="BP27" i="8"/>
  <c r="BN27" i="8"/>
  <c r="BL27" i="8"/>
  <c r="BJ27" i="8"/>
  <c r="BH27" i="8"/>
  <c r="BF27" i="8"/>
  <c r="BD27" i="8"/>
  <c r="BB27" i="8"/>
  <c r="AZ27" i="8"/>
  <c r="AX27" i="8"/>
  <c r="AV27" i="8"/>
  <c r="AT27" i="8"/>
  <c r="AR27" i="8"/>
  <c r="AP27" i="8"/>
  <c r="AN27" i="8"/>
  <c r="AL27" i="8"/>
  <c r="AJ27" i="8"/>
  <c r="AH27" i="8"/>
  <c r="AF27" i="8"/>
  <c r="AD27" i="8"/>
  <c r="AB27" i="8"/>
  <c r="Z27" i="8"/>
  <c r="X27" i="8"/>
  <c r="V27" i="8"/>
  <c r="T27" i="8"/>
  <c r="R27" i="8"/>
  <c r="P27" i="8"/>
  <c r="N27" i="8"/>
  <c r="CF26" i="8"/>
  <c r="CD26" i="8"/>
  <c r="CB26" i="8"/>
  <c r="BZ26" i="8"/>
  <c r="BX26" i="8"/>
  <c r="BV26" i="8"/>
  <c r="BT26" i="8"/>
  <c r="BR26" i="8"/>
  <c r="BP26" i="8"/>
  <c r="BN26" i="8"/>
  <c r="BL26" i="8"/>
  <c r="BJ26" i="8"/>
  <c r="BH26" i="8"/>
  <c r="BF26" i="8"/>
  <c r="BD26" i="8"/>
  <c r="BB26" i="8"/>
  <c r="AZ26" i="8"/>
  <c r="AX26" i="8"/>
  <c r="AV26" i="8"/>
  <c r="AT26" i="8"/>
  <c r="AR26" i="8"/>
  <c r="AP26" i="8"/>
  <c r="AN26" i="8"/>
  <c r="AL26" i="8"/>
  <c r="AJ26" i="8"/>
  <c r="AH26" i="8"/>
  <c r="AF26" i="8"/>
  <c r="AD26" i="8"/>
  <c r="AB26" i="8"/>
  <c r="Z26" i="8"/>
  <c r="X26" i="8"/>
  <c r="V26" i="8"/>
  <c r="T26" i="8"/>
  <c r="R26" i="8"/>
  <c r="P26" i="8"/>
  <c r="N26" i="8"/>
  <c r="CF25" i="8"/>
  <c r="CD25" i="8"/>
  <c r="CB25" i="8"/>
  <c r="BZ25" i="8"/>
  <c r="BX25" i="8"/>
  <c r="BV25" i="8"/>
  <c r="BT25" i="8"/>
  <c r="BR25" i="8"/>
  <c r="BP25" i="8"/>
  <c r="BN25" i="8"/>
  <c r="BL25" i="8"/>
  <c r="BJ25" i="8"/>
  <c r="BH25" i="8"/>
  <c r="BF25" i="8"/>
  <c r="BD25" i="8"/>
  <c r="BB25" i="8"/>
  <c r="AZ25" i="8"/>
  <c r="AX25" i="8"/>
  <c r="AV25" i="8"/>
  <c r="AT25" i="8"/>
  <c r="AR25" i="8"/>
  <c r="AP25" i="8"/>
  <c r="AN25" i="8"/>
  <c r="AL25" i="8"/>
  <c r="AJ25" i="8"/>
  <c r="AH25" i="8"/>
  <c r="AF25" i="8"/>
  <c r="AD25" i="8"/>
  <c r="AB25" i="8"/>
  <c r="Z25" i="8"/>
  <c r="X25" i="8"/>
  <c r="V25" i="8"/>
  <c r="T25" i="8"/>
  <c r="R25" i="8"/>
  <c r="P25" i="8"/>
  <c r="N25" i="8"/>
  <c r="K25" i="8" s="1"/>
  <c r="CF24" i="8"/>
  <c r="CD24" i="8"/>
  <c r="CB24" i="8"/>
  <c r="BZ24" i="8"/>
  <c r="BX24" i="8"/>
  <c r="BV24" i="8"/>
  <c r="BT24" i="8"/>
  <c r="BR24" i="8"/>
  <c r="BP24" i="8"/>
  <c r="BN24" i="8"/>
  <c r="BL24" i="8"/>
  <c r="BJ24" i="8"/>
  <c r="BH24" i="8"/>
  <c r="BF24" i="8"/>
  <c r="BD24" i="8"/>
  <c r="BB24" i="8"/>
  <c r="AZ24" i="8"/>
  <c r="AX24" i="8"/>
  <c r="AV24" i="8"/>
  <c r="AT24" i="8"/>
  <c r="AR24" i="8"/>
  <c r="AP24" i="8"/>
  <c r="AN24" i="8"/>
  <c r="AL24" i="8"/>
  <c r="AJ24" i="8"/>
  <c r="AH24" i="8"/>
  <c r="AF24" i="8"/>
  <c r="AD24" i="8"/>
  <c r="AB24" i="8"/>
  <c r="Z24" i="8"/>
  <c r="X24" i="8"/>
  <c r="V24" i="8"/>
  <c r="T24" i="8"/>
  <c r="R24" i="8"/>
  <c r="P24" i="8"/>
  <c r="N24" i="8"/>
  <c r="CF23" i="8"/>
  <c r="CD23" i="8"/>
  <c r="CB23" i="8"/>
  <c r="BZ23" i="8"/>
  <c r="BX23" i="8"/>
  <c r="BV23" i="8"/>
  <c r="BT23" i="8"/>
  <c r="BR23" i="8"/>
  <c r="BP23" i="8"/>
  <c r="BN23" i="8"/>
  <c r="BL23" i="8"/>
  <c r="BJ23" i="8"/>
  <c r="BH23" i="8"/>
  <c r="BF23" i="8"/>
  <c r="BD23" i="8"/>
  <c r="BB23" i="8"/>
  <c r="AZ23" i="8"/>
  <c r="AX23" i="8"/>
  <c r="AV23" i="8"/>
  <c r="AT23" i="8"/>
  <c r="AR23" i="8"/>
  <c r="AP23" i="8"/>
  <c r="AN23" i="8"/>
  <c r="AL23" i="8"/>
  <c r="AJ23" i="8"/>
  <c r="AH23" i="8"/>
  <c r="AF23" i="8"/>
  <c r="AD23" i="8"/>
  <c r="AB23" i="8"/>
  <c r="Z23" i="8"/>
  <c r="X23" i="8"/>
  <c r="V23" i="8"/>
  <c r="T23" i="8"/>
  <c r="R23" i="8"/>
  <c r="P23" i="8"/>
  <c r="N23" i="8"/>
  <c r="L23" i="8"/>
  <c r="CF22" i="8"/>
  <c r="CD22" i="8"/>
  <c r="CB22" i="8"/>
  <c r="BZ22" i="8"/>
  <c r="BX22" i="8"/>
  <c r="BV22" i="8"/>
  <c r="BT22" i="8"/>
  <c r="BR22" i="8"/>
  <c r="BP22" i="8"/>
  <c r="BN22" i="8"/>
  <c r="BL22" i="8"/>
  <c r="BJ22" i="8"/>
  <c r="BH22" i="8"/>
  <c r="BF22" i="8"/>
  <c r="BD22" i="8"/>
  <c r="BB22" i="8"/>
  <c r="AZ22" i="8"/>
  <c r="AX22" i="8"/>
  <c r="AV22" i="8"/>
  <c r="AT22" i="8"/>
  <c r="AR22" i="8"/>
  <c r="AP22" i="8"/>
  <c r="AN22" i="8"/>
  <c r="AL22" i="8"/>
  <c r="AJ22" i="8"/>
  <c r="AH22" i="8"/>
  <c r="AF22" i="8"/>
  <c r="AD22" i="8"/>
  <c r="AB22" i="8"/>
  <c r="Z22" i="8"/>
  <c r="X22" i="8"/>
  <c r="V22" i="8"/>
  <c r="L22" i="8" s="1"/>
  <c r="T22" i="8"/>
  <c r="R22" i="8"/>
  <c r="P22" i="8"/>
  <c r="N22" i="8"/>
  <c r="K22" i="8"/>
  <c r="CF21" i="8"/>
  <c r="CD21" i="8"/>
  <c r="CB21" i="8"/>
  <c r="BZ21" i="8"/>
  <c r="BX21" i="8"/>
  <c r="BV21" i="8"/>
  <c r="BT21" i="8"/>
  <c r="BR21" i="8"/>
  <c r="BP21" i="8"/>
  <c r="BN21" i="8"/>
  <c r="BL21" i="8"/>
  <c r="BJ21" i="8"/>
  <c r="BH21" i="8"/>
  <c r="BF21" i="8"/>
  <c r="BD21" i="8"/>
  <c r="BB21" i="8"/>
  <c r="AZ21" i="8"/>
  <c r="AX21" i="8"/>
  <c r="AV21" i="8"/>
  <c r="AT21" i="8"/>
  <c r="AR21" i="8"/>
  <c r="AP21" i="8"/>
  <c r="AN21" i="8"/>
  <c r="AL21" i="8"/>
  <c r="AJ21" i="8"/>
  <c r="AH21" i="8"/>
  <c r="AF21" i="8"/>
  <c r="AD21" i="8"/>
  <c r="AB21" i="8"/>
  <c r="Z21" i="8"/>
  <c r="X21" i="8"/>
  <c r="V21" i="8"/>
  <c r="T21" i="8"/>
  <c r="R21" i="8"/>
  <c r="P21" i="8"/>
  <c r="N21" i="8"/>
  <c r="K21" i="8"/>
  <c r="Z20" i="8"/>
  <c r="N20" i="8"/>
  <c r="L20" i="8"/>
  <c r="K20" i="8"/>
  <c r="CF19" i="8"/>
  <c r="CD19" i="8"/>
  <c r="CB19" i="8"/>
  <c r="BZ19" i="8"/>
  <c r="BX19" i="8"/>
  <c r="BV19" i="8"/>
  <c r="BT19" i="8"/>
  <c r="BR19" i="8"/>
  <c r="BP19" i="8"/>
  <c r="BN19" i="8"/>
  <c r="BL19" i="8"/>
  <c r="BJ19" i="8"/>
  <c r="BH19" i="8"/>
  <c r="BF19" i="8"/>
  <c r="BD19" i="8"/>
  <c r="BB19" i="8"/>
  <c r="AZ19" i="8"/>
  <c r="AX19" i="8"/>
  <c r="AV19" i="8"/>
  <c r="AT19" i="8"/>
  <c r="AR19" i="8"/>
  <c r="AP19" i="8"/>
  <c r="AN19" i="8"/>
  <c r="AL19" i="8"/>
  <c r="AJ19" i="8"/>
  <c r="AH19" i="8"/>
  <c r="AF19" i="8"/>
  <c r="AD19" i="8"/>
  <c r="AB19" i="8"/>
  <c r="Z19" i="8"/>
  <c r="X19" i="8"/>
  <c r="V19" i="8"/>
  <c r="T19" i="8"/>
  <c r="R19" i="8"/>
  <c r="K19" i="8" s="1"/>
  <c r="P19" i="8"/>
  <c r="N19" i="8"/>
  <c r="L19" i="8" s="1"/>
  <c r="H19" i="8" s="1"/>
  <c r="I19" i="8" s="1"/>
  <c r="J19" i="8"/>
  <c r="CF18" i="8"/>
  <c r="CD18" i="8"/>
  <c r="CB18" i="8"/>
  <c r="BZ18" i="8"/>
  <c r="BX18" i="8"/>
  <c r="BV18" i="8"/>
  <c r="BT18" i="8"/>
  <c r="BR18" i="8"/>
  <c r="BP18" i="8"/>
  <c r="BN18" i="8"/>
  <c r="BL18" i="8"/>
  <c r="BJ18" i="8"/>
  <c r="BH18" i="8"/>
  <c r="BF18" i="8"/>
  <c r="BD18" i="8"/>
  <c r="BB18" i="8"/>
  <c r="AZ18" i="8"/>
  <c r="AX18" i="8"/>
  <c r="AV18" i="8"/>
  <c r="AT18" i="8"/>
  <c r="AR18" i="8"/>
  <c r="AP18" i="8"/>
  <c r="AN18" i="8"/>
  <c r="AL18" i="8"/>
  <c r="AJ18" i="8"/>
  <c r="AH18" i="8"/>
  <c r="AF18" i="8"/>
  <c r="AD18" i="8"/>
  <c r="AB18" i="8"/>
  <c r="Z18" i="8"/>
  <c r="X18" i="8"/>
  <c r="V18" i="8"/>
  <c r="T18" i="8"/>
  <c r="R18" i="8"/>
  <c r="P18" i="8"/>
  <c r="N18" i="8"/>
  <c r="CF17" i="8"/>
  <c r="CD17" i="8"/>
  <c r="CB17" i="8"/>
  <c r="BZ17" i="8"/>
  <c r="BX17" i="8"/>
  <c r="BV17" i="8"/>
  <c r="BT17" i="8"/>
  <c r="BR17" i="8"/>
  <c r="BP17" i="8"/>
  <c r="BN17" i="8"/>
  <c r="BL17" i="8"/>
  <c r="BJ17" i="8"/>
  <c r="BH17" i="8"/>
  <c r="BF17" i="8"/>
  <c r="BD17" i="8"/>
  <c r="BB17" i="8"/>
  <c r="AZ17" i="8"/>
  <c r="AX17" i="8"/>
  <c r="AV17" i="8"/>
  <c r="AT17" i="8"/>
  <c r="AR17" i="8"/>
  <c r="AP17" i="8"/>
  <c r="AN17" i="8"/>
  <c r="AL17" i="8"/>
  <c r="AJ17" i="8"/>
  <c r="AH17" i="8"/>
  <c r="AF17" i="8"/>
  <c r="AD17" i="8"/>
  <c r="AB17" i="8"/>
  <c r="Z17" i="8"/>
  <c r="X17" i="8"/>
  <c r="V17" i="8"/>
  <c r="T17" i="8"/>
  <c r="R17" i="8"/>
  <c r="P17" i="8"/>
  <c r="N17" i="8"/>
  <c r="CF16" i="8"/>
  <c r="CD16" i="8"/>
  <c r="CB16" i="8"/>
  <c r="BZ16" i="8"/>
  <c r="BX16" i="8"/>
  <c r="BV16" i="8"/>
  <c r="BT16" i="8"/>
  <c r="BR16" i="8"/>
  <c r="BP16" i="8"/>
  <c r="BN16" i="8"/>
  <c r="BL16" i="8"/>
  <c r="BJ16" i="8"/>
  <c r="BH16" i="8"/>
  <c r="BF16" i="8"/>
  <c r="BD16" i="8"/>
  <c r="BB16" i="8"/>
  <c r="AZ16" i="8"/>
  <c r="AX16" i="8"/>
  <c r="AV16" i="8"/>
  <c r="AT16" i="8"/>
  <c r="AR16" i="8"/>
  <c r="AP16" i="8"/>
  <c r="AN16" i="8"/>
  <c r="AL16" i="8"/>
  <c r="AJ16" i="8"/>
  <c r="AH16" i="8"/>
  <c r="AF16" i="8"/>
  <c r="AD16" i="8"/>
  <c r="AB16" i="8"/>
  <c r="Z16" i="8"/>
  <c r="X16" i="8"/>
  <c r="V16" i="8"/>
  <c r="T16" i="8"/>
  <c r="R16" i="8"/>
  <c r="P16" i="8"/>
  <c r="N16" i="8"/>
  <c r="L16" i="8"/>
  <c r="CF15" i="8"/>
  <c r="CD15" i="8"/>
  <c r="CB15" i="8"/>
  <c r="BZ15" i="8"/>
  <c r="BX15" i="8"/>
  <c r="BV15" i="8"/>
  <c r="BT15" i="8"/>
  <c r="BR15" i="8"/>
  <c r="BP15" i="8"/>
  <c r="BN15" i="8"/>
  <c r="BL15" i="8"/>
  <c r="BJ15" i="8"/>
  <c r="BH15" i="8"/>
  <c r="BF15" i="8"/>
  <c r="BD15" i="8"/>
  <c r="BB15" i="8"/>
  <c r="AZ15" i="8"/>
  <c r="AX15" i="8"/>
  <c r="AV15" i="8"/>
  <c r="AT15" i="8"/>
  <c r="AR15" i="8"/>
  <c r="AP15" i="8"/>
  <c r="AN15" i="8"/>
  <c r="AL15" i="8"/>
  <c r="AJ15" i="8"/>
  <c r="AH15" i="8"/>
  <c r="AF15" i="8"/>
  <c r="AD15" i="8"/>
  <c r="AB15" i="8"/>
  <c r="Z15" i="8"/>
  <c r="X15" i="8"/>
  <c r="K15" i="8" s="1"/>
  <c r="V15" i="8"/>
  <c r="T15" i="8"/>
  <c r="R15" i="8"/>
  <c r="P15" i="8"/>
  <c r="N15" i="8"/>
  <c r="L15" i="8"/>
  <c r="CF14" i="8"/>
  <c r="CD14" i="8"/>
  <c r="CB14" i="8"/>
  <c r="BZ14" i="8"/>
  <c r="BX14" i="8"/>
  <c r="BV14" i="8"/>
  <c r="BT14" i="8"/>
  <c r="BR14" i="8"/>
  <c r="BP14" i="8"/>
  <c r="BN14" i="8"/>
  <c r="BL14" i="8"/>
  <c r="BJ14" i="8"/>
  <c r="BH14" i="8"/>
  <c r="BF14" i="8"/>
  <c r="BD14" i="8"/>
  <c r="BB14" i="8"/>
  <c r="AZ14" i="8"/>
  <c r="AX14" i="8"/>
  <c r="AV14" i="8"/>
  <c r="AT14" i="8"/>
  <c r="AR14" i="8"/>
  <c r="AP14" i="8"/>
  <c r="AN14" i="8"/>
  <c r="AL14" i="8"/>
  <c r="AJ14" i="8"/>
  <c r="AH14" i="8"/>
  <c r="AF14" i="8"/>
  <c r="AD14" i="8"/>
  <c r="AB14" i="8"/>
  <c r="Z14" i="8"/>
  <c r="X14" i="8"/>
  <c r="V14" i="8"/>
  <c r="T14" i="8"/>
  <c r="R14" i="8"/>
  <c r="P14" i="8"/>
  <c r="N14" i="8"/>
  <c r="CF13" i="8"/>
  <c r="CD13" i="8"/>
  <c r="CB13" i="8"/>
  <c r="BZ13" i="8"/>
  <c r="BX13" i="8"/>
  <c r="BV13" i="8"/>
  <c r="BT13" i="8"/>
  <c r="BR13" i="8"/>
  <c r="BP13" i="8"/>
  <c r="BN13" i="8"/>
  <c r="BL13" i="8"/>
  <c r="BJ13" i="8"/>
  <c r="BH13" i="8"/>
  <c r="BF13" i="8"/>
  <c r="BD13" i="8"/>
  <c r="BB13" i="8"/>
  <c r="AZ13" i="8"/>
  <c r="AX13" i="8"/>
  <c r="AV13" i="8"/>
  <c r="AT13" i="8"/>
  <c r="AR13" i="8"/>
  <c r="AP13" i="8"/>
  <c r="AN13" i="8"/>
  <c r="AL13" i="8"/>
  <c r="AJ13" i="8"/>
  <c r="AH13" i="8"/>
  <c r="AF13" i="8"/>
  <c r="AD13" i="8"/>
  <c r="AB13" i="8"/>
  <c r="Z13" i="8"/>
  <c r="X13" i="8"/>
  <c r="V13" i="8"/>
  <c r="T13" i="8"/>
  <c r="R13" i="8"/>
  <c r="P13" i="8"/>
  <c r="N13" i="8"/>
  <c r="L12" i="8"/>
  <c r="J12" i="8" s="1"/>
  <c r="H12" i="8"/>
  <c r="L11" i="8"/>
  <c r="K11" i="8"/>
  <c r="L10" i="8"/>
  <c r="K10" i="8"/>
  <c r="J10" i="8"/>
  <c r="H10" i="8"/>
  <c r="L61" i="7"/>
  <c r="J61" i="7" s="1"/>
  <c r="K61" i="7"/>
  <c r="H61" i="7"/>
  <c r="L60" i="7"/>
  <c r="K60" i="7"/>
  <c r="L59" i="7"/>
  <c r="J59" i="7"/>
  <c r="H59" i="7"/>
  <c r="L58" i="7"/>
  <c r="L57" i="7"/>
  <c r="K57" i="7"/>
  <c r="J57" i="7"/>
  <c r="H57" i="7"/>
  <c r="L56" i="7"/>
  <c r="J56" i="7" s="1"/>
  <c r="K56" i="7"/>
  <c r="H56" i="7"/>
  <c r="CF55" i="7"/>
  <c r="CD55" i="7"/>
  <c r="CB55" i="7"/>
  <c r="BZ55" i="7"/>
  <c r="BX55" i="7"/>
  <c r="BV55" i="7"/>
  <c r="BT55" i="7"/>
  <c r="BR55" i="7"/>
  <c r="BP55" i="7"/>
  <c r="BN55" i="7"/>
  <c r="BL55" i="7"/>
  <c r="BJ55" i="7"/>
  <c r="BH55" i="7"/>
  <c r="BF55" i="7"/>
  <c r="BD55" i="7"/>
  <c r="BB55" i="7"/>
  <c r="AZ55" i="7"/>
  <c r="AX55" i="7"/>
  <c r="AV55" i="7"/>
  <c r="AT55" i="7"/>
  <c r="AR55" i="7"/>
  <c r="AP55" i="7"/>
  <c r="AN55" i="7"/>
  <c r="AL55" i="7"/>
  <c r="AJ55" i="7"/>
  <c r="AH55" i="7"/>
  <c r="AF55" i="7"/>
  <c r="AD55" i="7"/>
  <c r="AB55" i="7"/>
  <c r="Z55" i="7"/>
  <c r="X55" i="7"/>
  <c r="K55" i="7" s="1"/>
  <c r="V55" i="7"/>
  <c r="T55" i="7"/>
  <c r="R55" i="7"/>
  <c r="P55" i="7"/>
  <c r="N55" i="7"/>
  <c r="L55" i="7"/>
  <c r="CF54" i="7"/>
  <c r="CD54" i="7"/>
  <c r="CB54" i="7"/>
  <c r="BZ54" i="7"/>
  <c r="BX54" i="7"/>
  <c r="BV54" i="7"/>
  <c r="BT54" i="7"/>
  <c r="BR54" i="7"/>
  <c r="BP54" i="7"/>
  <c r="BN54" i="7"/>
  <c r="BL54" i="7"/>
  <c r="BJ54" i="7"/>
  <c r="BH54" i="7"/>
  <c r="BF54" i="7"/>
  <c r="BD54" i="7"/>
  <c r="BB54" i="7"/>
  <c r="AZ54" i="7"/>
  <c r="AX54" i="7"/>
  <c r="AV54" i="7"/>
  <c r="AT54" i="7"/>
  <c r="AR54" i="7"/>
  <c r="AP54" i="7"/>
  <c r="AN54" i="7"/>
  <c r="AL54" i="7"/>
  <c r="AJ54" i="7"/>
  <c r="AH54" i="7"/>
  <c r="AF54" i="7"/>
  <c r="AD54" i="7"/>
  <c r="AB54" i="7"/>
  <c r="Z54" i="7"/>
  <c r="X54" i="7"/>
  <c r="V54" i="7"/>
  <c r="T54" i="7"/>
  <c r="R54" i="7"/>
  <c r="P54" i="7"/>
  <c r="N54" i="7"/>
  <c r="CF53" i="7"/>
  <c r="CD53" i="7"/>
  <c r="CB53" i="7"/>
  <c r="BZ53" i="7"/>
  <c r="BX53" i="7"/>
  <c r="BV53" i="7"/>
  <c r="BT53" i="7"/>
  <c r="BR53" i="7"/>
  <c r="BP53" i="7"/>
  <c r="BN53" i="7"/>
  <c r="BL53" i="7"/>
  <c r="BJ53" i="7"/>
  <c r="BH53" i="7"/>
  <c r="BF53" i="7"/>
  <c r="BD53" i="7"/>
  <c r="BB53" i="7"/>
  <c r="AZ53" i="7"/>
  <c r="AX53" i="7"/>
  <c r="AV53" i="7"/>
  <c r="AT53" i="7"/>
  <c r="AR53" i="7"/>
  <c r="AP53" i="7"/>
  <c r="AN53" i="7"/>
  <c r="AL53" i="7"/>
  <c r="AJ53" i="7"/>
  <c r="AH53" i="7"/>
  <c r="AF53" i="7"/>
  <c r="AD53" i="7"/>
  <c r="AB53" i="7"/>
  <c r="Z53" i="7"/>
  <c r="X53" i="7"/>
  <c r="V53" i="7"/>
  <c r="T53" i="7"/>
  <c r="R53" i="7"/>
  <c r="P53" i="7"/>
  <c r="N53" i="7"/>
  <c r="CF52" i="7"/>
  <c r="CD52" i="7"/>
  <c r="CB52" i="7"/>
  <c r="BZ52" i="7"/>
  <c r="BX52" i="7"/>
  <c r="BV52" i="7"/>
  <c r="BT52" i="7"/>
  <c r="BR52" i="7"/>
  <c r="BP52" i="7"/>
  <c r="BN52" i="7"/>
  <c r="BL52" i="7"/>
  <c r="BJ52" i="7"/>
  <c r="BH52" i="7"/>
  <c r="BF52" i="7"/>
  <c r="BD52" i="7"/>
  <c r="BB52" i="7"/>
  <c r="AZ52" i="7"/>
  <c r="AX52" i="7"/>
  <c r="AV52" i="7"/>
  <c r="AT52" i="7"/>
  <c r="AR52" i="7"/>
  <c r="AP52" i="7"/>
  <c r="AN52" i="7"/>
  <c r="AL52" i="7"/>
  <c r="AJ52" i="7"/>
  <c r="AH52" i="7"/>
  <c r="AF52" i="7"/>
  <c r="AD52" i="7"/>
  <c r="AB52" i="7"/>
  <c r="Z52" i="7"/>
  <c r="X52" i="7"/>
  <c r="V52" i="7"/>
  <c r="T52" i="7"/>
  <c r="R52" i="7"/>
  <c r="P52" i="7"/>
  <c r="N52" i="7"/>
  <c r="K52" i="7" s="1"/>
  <c r="CF51" i="7"/>
  <c r="CD51" i="7"/>
  <c r="CB51" i="7"/>
  <c r="BZ51" i="7"/>
  <c r="BX51" i="7"/>
  <c r="BV51" i="7"/>
  <c r="BT51" i="7"/>
  <c r="BR51" i="7"/>
  <c r="BP51" i="7"/>
  <c r="BN51" i="7"/>
  <c r="BL51" i="7"/>
  <c r="BJ51" i="7"/>
  <c r="BH51" i="7"/>
  <c r="BF51" i="7"/>
  <c r="BD51" i="7"/>
  <c r="BB51" i="7"/>
  <c r="AZ51" i="7"/>
  <c r="AX51" i="7"/>
  <c r="AV51" i="7"/>
  <c r="AT51" i="7"/>
  <c r="AR51" i="7"/>
  <c r="AP51" i="7"/>
  <c r="AN51" i="7"/>
  <c r="AL51" i="7"/>
  <c r="AJ51" i="7"/>
  <c r="AH51" i="7"/>
  <c r="AF51" i="7"/>
  <c r="AD51" i="7"/>
  <c r="AB51" i="7"/>
  <c r="Z51" i="7"/>
  <c r="X51" i="7"/>
  <c r="V51" i="7"/>
  <c r="T51" i="7"/>
  <c r="R51" i="7"/>
  <c r="P51" i="7"/>
  <c r="N51" i="7"/>
  <c r="CF50" i="7"/>
  <c r="CD50" i="7"/>
  <c r="CB50" i="7"/>
  <c r="BZ50" i="7"/>
  <c r="BX50" i="7"/>
  <c r="BV50" i="7"/>
  <c r="BT50" i="7"/>
  <c r="BR50" i="7"/>
  <c r="BP50" i="7"/>
  <c r="BN50" i="7"/>
  <c r="BL50" i="7"/>
  <c r="BJ50" i="7"/>
  <c r="BH50" i="7"/>
  <c r="BF50" i="7"/>
  <c r="BD50" i="7"/>
  <c r="BB50" i="7"/>
  <c r="AZ50" i="7"/>
  <c r="AX50" i="7"/>
  <c r="AV50" i="7"/>
  <c r="AT50" i="7"/>
  <c r="AR50" i="7"/>
  <c r="AP50" i="7"/>
  <c r="AN50" i="7"/>
  <c r="AL50" i="7"/>
  <c r="AJ50" i="7"/>
  <c r="AH50" i="7"/>
  <c r="AF50" i="7"/>
  <c r="AD50" i="7"/>
  <c r="AB50" i="7"/>
  <c r="Z50" i="7"/>
  <c r="X50" i="7"/>
  <c r="V50" i="7"/>
  <c r="T50" i="7"/>
  <c r="R50" i="7"/>
  <c r="P50" i="7"/>
  <c r="N50" i="7"/>
  <c r="L50" i="7"/>
  <c r="CF49" i="7"/>
  <c r="CD49" i="7"/>
  <c r="CB49" i="7"/>
  <c r="BZ49" i="7"/>
  <c r="BX49" i="7"/>
  <c r="BV49" i="7"/>
  <c r="BT49" i="7"/>
  <c r="BR49" i="7"/>
  <c r="BP49" i="7"/>
  <c r="BN49" i="7"/>
  <c r="BL49" i="7"/>
  <c r="BJ49" i="7"/>
  <c r="BH49" i="7"/>
  <c r="BF49" i="7"/>
  <c r="BD49" i="7"/>
  <c r="BB49" i="7"/>
  <c r="AZ49" i="7"/>
  <c r="AX49" i="7"/>
  <c r="AV49" i="7"/>
  <c r="AT49" i="7"/>
  <c r="AR49" i="7"/>
  <c r="AP49" i="7"/>
  <c r="AN49" i="7"/>
  <c r="AL49" i="7"/>
  <c r="AJ49" i="7"/>
  <c r="AH49" i="7"/>
  <c r="AF49" i="7"/>
  <c r="AD49" i="7"/>
  <c r="AB49" i="7"/>
  <c r="Z49" i="7"/>
  <c r="X49" i="7"/>
  <c r="V49" i="7"/>
  <c r="L49" i="7" s="1"/>
  <c r="T49" i="7"/>
  <c r="R49" i="7"/>
  <c r="P49" i="7"/>
  <c r="N49" i="7"/>
  <c r="L48" i="7"/>
  <c r="H48" i="7" s="1"/>
  <c r="K48" i="7"/>
  <c r="J48" i="7"/>
  <c r="CF47" i="7"/>
  <c r="CD47" i="7"/>
  <c r="CB47" i="7"/>
  <c r="BZ47" i="7"/>
  <c r="BX47" i="7"/>
  <c r="BV47" i="7"/>
  <c r="BT47" i="7"/>
  <c r="BR47" i="7"/>
  <c r="BP47" i="7"/>
  <c r="BN47" i="7"/>
  <c r="BL47" i="7"/>
  <c r="BJ47" i="7"/>
  <c r="BH47" i="7"/>
  <c r="BF47" i="7"/>
  <c r="BD47" i="7"/>
  <c r="BB47" i="7"/>
  <c r="AZ47" i="7"/>
  <c r="AX47" i="7"/>
  <c r="AV47" i="7"/>
  <c r="AT47" i="7"/>
  <c r="AR47" i="7"/>
  <c r="AP47" i="7"/>
  <c r="AN47" i="7"/>
  <c r="AL47" i="7"/>
  <c r="AJ47" i="7"/>
  <c r="AH47" i="7"/>
  <c r="AF47" i="7"/>
  <c r="AD47" i="7"/>
  <c r="AB47" i="7"/>
  <c r="Z47" i="7"/>
  <c r="X47" i="7"/>
  <c r="V47" i="7"/>
  <c r="T47" i="7"/>
  <c r="R47" i="7"/>
  <c r="P47" i="7"/>
  <c r="N47" i="7"/>
  <c r="CF46" i="7"/>
  <c r="CD46" i="7"/>
  <c r="CB46" i="7"/>
  <c r="BZ46" i="7"/>
  <c r="BX46" i="7"/>
  <c r="BV46" i="7"/>
  <c r="BT46" i="7"/>
  <c r="BR46" i="7"/>
  <c r="BP46" i="7"/>
  <c r="BN46" i="7"/>
  <c r="BL46" i="7"/>
  <c r="BJ46" i="7"/>
  <c r="BH46" i="7"/>
  <c r="BF46" i="7"/>
  <c r="BD46" i="7"/>
  <c r="BB46" i="7"/>
  <c r="AZ46" i="7"/>
  <c r="AX46" i="7"/>
  <c r="AV46" i="7"/>
  <c r="AT46" i="7"/>
  <c r="AR46" i="7"/>
  <c r="AP46" i="7"/>
  <c r="AN46" i="7"/>
  <c r="AL46" i="7"/>
  <c r="AJ46" i="7"/>
  <c r="AH46" i="7"/>
  <c r="AF46" i="7"/>
  <c r="AD46" i="7"/>
  <c r="AB46" i="7"/>
  <c r="Z46" i="7"/>
  <c r="X46" i="7"/>
  <c r="V46" i="7"/>
  <c r="T46" i="7"/>
  <c r="R46" i="7"/>
  <c r="P46" i="7"/>
  <c r="N46" i="7"/>
  <c r="CF45" i="7"/>
  <c r="CD45" i="7"/>
  <c r="CB45" i="7"/>
  <c r="BZ45" i="7"/>
  <c r="BX45" i="7"/>
  <c r="BV45" i="7"/>
  <c r="BT45" i="7"/>
  <c r="BR45" i="7"/>
  <c r="BP45" i="7"/>
  <c r="BN45" i="7"/>
  <c r="BL45" i="7"/>
  <c r="BJ45" i="7"/>
  <c r="BH45" i="7"/>
  <c r="BF45" i="7"/>
  <c r="BD45" i="7"/>
  <c r="BB45" i="7"/>
  <c r="AZ45" i="7"/>
  <c r="AX45" i="7"/>
  <c r="AV45" i="7"/>
  <c r="AT45" i="7"/>
  <c r="AR45" i="7"/>
  <c r="AP45" i="7"/>
  <c r="AN45" i="7"/>
  <c r="AL45" i="7"/>
  <c r="AJ45" i="7"/>
  <c r="AH45" i="7"/>
  <c r="AF45" i="7"/>
  <c r="AD45" i="7"/>
  <c r="AB45" i="7"/>
  <c r="Z45" i="7"/>
  <c r="X45" i="7"/>
  <c r="V45" i="7"/>
  <c r="T45" i="7"/>
  <c r="R45" i="7"/>
  <c r="P45" i="7"/>
  <c r="N45" i="7"/>
  <c r="CF44" i="7"/>
  <c r="CD44" i="7"/>
  <c r="CB44" i="7"/>
  <c r="BZ44" i="7"/>
  <c r="BX44" i="7"/>
  <c r="BV44" i="7"/>
  <c r="BT44" i="7"/>
  <c r="BR44" i="7"/>
  <c r="BP44" i="7"/>
  <c r="BN44" i="7"/>
  <c r="BL44" i="7"/>
  <c r="BJ44" i="7"/>
  <c r="BH44" i="7"/>
  <c r="BF44" i="7"/>
  <c r="BD44" i="7"/>
  <c r="BB44" i="7"/>
  <c r="AZ44" i="7"/>
  <c r="AX44" i="7"/>
  <c r="AV44" i="7"/>
  <c r="AT44" i="7"/>
  <c r="AR44" i="7"/>
  <c r="AP44" i="7"/>
  <c r="AN44" i="7"/>
  <c r="AL44" i="7"/>
  <c r="AJ44" i="7"/>
  <c r="AH44" i="7"/>
  <c r="AF44" i="7"/>
  <c r="AD44" i="7"/>
  <c r="AB44" i="7"/>
  <c r="Z44" i="7"/>
  <c r="X44" i="7"/>
  <c r="V44" i="7"/>
  <c r="T44" i="7"/>
  <c r="R44" i="7"/>
  <c r="P44" i="7"/>
  <c r="N44" i="7"/>
  <c r="CF43" i="7"/>
  <c r="CD43" i="7"/>
  <c r="CB43" i="7"/>
  <c r="BZ43" i="7"/>
  <c r="BX43" i="7"/>
  <c r="BV43" i="7"/>
  <c r="BT43" i="7"/>
  <c r="BR43" i="7"/>
  <c r="BP43" i="7"/>
  <c r="BN43" i="7"/>
  <c r="BL43" i="7"/>
  <c r="BJ43" i="7"/>
  <c r="BH43" i="7"/>
  <c r="BF43" i="7"/>
  <c r="BD43" i="7"/>
  <c r="BB43" i="7"/>
  <c r="AZ43" i="7"/>
  <c r="AX43" i="7"/>
  <c r="AV43" i="7"/>
  <c r="AT43" i="7"/>
  <c r="AR43" i="7"/>
  <c r="AP43" i="7"/>
  <c r="AN43" i="7"/>
  <c r="AL43" i="7"/>
  <c r="AJ43" i="7"/>
  <c r="AH43" i="7"/>
  <c r="AF43" i="7"/>
  <c r="AD43" i="7"/>
  <c r="AB43" i="7"/>
  <c r="Z43" i="7"/>
  <c r="X43" i="7"/>
  <c r="K43" i="7" s="1"/>
  <c r="V43" i="7"/>
  <c r="T43" i="7"/>
  <c r="R43" i="7"/>
  <c r="P43" i="7"/>
  <c r="N43" i="7"/>
  <c r="L43" i="7"/>
  <c r="CF42" i="7"/>
  <c r="CD42" i="7"/>
  <c r="CB42" i="7"/>
  <c r="BZ42" i="7"/>
  <c r="BX42" i="7"/>
  <c r="BV42" i="7"/>
  <c r="BT42" i="7"/>
  <c r="BR42" i="7"/>
  <c r="BP42" i="7"/>
  <c r="BN42" i="7"/>
  <c r="BL42" i="7"/>
  <c r="BJ42" i="7"/>
  <c r="BH42" i="7"/>
  <c r="BF42" i="7"/>
  <c r="BD42" i="7"/>
  <c r="BB42" i="7"/>
  <c r="AZ42" i="7"/>
  <c r="AX42" i="7"/>
  <c r="AV42" i="7"/>
  <c r="AT42" i="7"/>
  <c r="AR42" i="7"/>
  <c r="AP42" i="7"/>
  <c r="AN42" i="7"/>
  <c r="AL42" i="7"/>
  <c r="AJ42" i="7"/>
  <c r="AH42" i="7"/>
  <c r="AF42" i="7"/>
  <c r="AD42" i="7"/>
  <c r="AB42" i="7"/>
  <c r="Z42" i="7"/>
  <c r="X42" i="7"/>
  <c r="V42" i="7"/>
  <c r="T42" i="7"/>
  <c r="R42" i="7"/>
  <c r="P42" i="7"/>
  <c r="N42" i="7"/>
  <c r="K42" i="7" s="1"/>
  <c r="L41" i="7"/>
  <c r="H41" i="7" s="1"/>
  <c r="K41" i="7"/>
  <c r="J41" i="7"/>
  <c r="L40" i="7"/>
  <c r="K40" i="7"/>
  <c r="L39" i="7"/>
  <c r="H39" i="7" s="1"/>
  <c r="K39" i="7"/>
  <c r="J39" i="7"/>
  <c r="L38" i="7"/>
  <c r="K38" i="7"/>
  <c r="L37" i="7"/>
  <c r="H37" i="7" s="1"/>
  <c r="K37" i="7"/>
  <c r="J37" i="7"/>
  <c r="L36" i="7"/>
  <c r="K36" i="7"/>
  <c r="L35" i="7"/>
  <c r="K35" i="7"/>
  <c r="J35" i="7"/>
  <c r="H35" i="7"/>
  <c r="L34" i="7"/>
  <c r="H34" i="7" s="1"/>
  <c r="K34" i="7"/>
  <c r="J34" i="7"/>
  <c r="L33" i="7"/>
  <c r="H33" i="7" s="1"/>
  <c r="K33" i="7"/>
  <c r="J33" i="7"/>
  <c r="L32" i="7"/>
  <c r="H32" i="7" s="1"/>
  <c r="K32" i="7"/>
  <c r="J32" i="7"/>
  <c r="L31" i="7"/>
  <c r="K31" i="7"/>
  <c r="CF30" i="7"/>
  <c r="CD30" i="7"/>
  <c r="CB30" i="7"/>
  <c r="BZ30" i="7"/>
  <c r="BX30" i="7"/>
  <c r="BV30" i="7"/>
  <c r="BT30" i="7"/>
  <c r="BR30" i="7"/>
  <c r="BP30" i="7"/>
  <c r="BN30" i="7"/>
  <c r="BL30" i="7"/>
  <c r="BJ30" i="7"/>
  <c r="BH30" i="7"/>
  <c r="BF30" i="7"/>
  <c r="BD30" i="7"/>
  <c r="BB30" i="7"/>
  <c r="AZ30" i="7"/>
  <c r="AX30" i="7"/>
  <c r="AV30" i="7"/>
  <c r="AT30" i="7"/>
  <c r="AR30" i="7"/>
  <c r="AP30" i="7"/>
  <c r="AN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CF29" i="7"/>
  <c r="CD29" i="7"/>
  <c r="CB29" i="7"/>
  <c r="BZ29" i="7"/>
  <c r="BX29" i="7"/>
  <c r="BV29" i="7"/>
  <c r="BT29" i="7"/>
  <c r="BR29" i="7"/>
  <c r="BP29" i="7"/>
  <c r="BN29" i="7"/>
  <c r="BL29" i="7"/>
  <c r="BJ29" i="7"/>
  <c r="BH29" i="7"/>
  <c r="BF29" i="7"/>
  <c r="BD29" i="7"/>
  <c r="BB29" i="7"/>
  <c r="AZ29" i="7"/>
  <c r="AX29" i="7"/>
  <c r="AV29" i="7"/>
  <c r="AT29" i="7"/>
  <c r="AR29" i="7"/>
  <c r="AP29" i="7"/>
  <c r="AN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L29" i="7" s="1"/>
  <c r="CF28" i="7"/>
  <c r="CD28" i="7"/>
  <c r="CB28" i="7"/>
  <c r="BZ28" i="7"/>
  <c r="BX28" i="7"/>
  <c r="BV28" i="7"/>
  <c r="BT28" i="7"/>
  <c r="BR28" i="7"/>
  <c r="BP28" i="7"/>
  <c r="BN28" i="7"/>
  <c r="BL28" i="7"/>
  <c r="BJ28" i="7"/>
  <c r="BH28" i="7"/>
  <c r="BF28" i="7"/>
  <c r="BD28" i="7"/>
  <c r="BB28" i="7"/>
  <c r="AZ28" i="7"/>
  <c r="AX28" i="7"/>
  <c r="AV28" i="7"/>
  <c r="AT28" i="7"/>
  <c r="AR28" i="7"/>
  <c r="AP28" i="7"/>
  <c r="AN28" i="7"/>
  <c r="AL28" i="7"/>
  <c r="AJ28" i="7"/>
  <c r="AH28" i="7"/>
  <c r="AF28" i="7"/>
  <c r="AD28" i="7"/>
  <c r="AB28" i="7"/>
  <c r="Z28" i="7"/>
  <c r="X28" i="7"/>
  <c r="V28" i="7"/>
  <c r="T28" i="7"/>
  <c r="R28" i="7"/>
  <c r="P28" i="7"/>
  <c r="N28" i="7"/>
  <c r="CF27" i="7"/>
  <c r="CD27" i="7"/>
  <c r="CB27" i="7"/>
  <c r="BZ27" i="7"/>
  <c r="BX27" i="7"/>
  <c r="BV27" i="7"/>
  <c r="BT27" i="7"/>
  <c r="BR27" i="7"/>
  <c r="BP27" i="7"/>
  <c r="BN27" i="7"/>
  <c r="BL27" i="7"/>
  <c r="BJ27" i="7"/>
  <c r="BH27" i="7"/>
  <c r="BF27" i="7"/>
  <c r="BD27" i="7"/>
  <c r="BB27" i="7"/>
  <c r="AZ27" i="7"/>
  <c r="AX27" i="7"/>
  <c r="AV27" i="7"/>
  <c r="AT27" i="7"/>
  <c r="AR27" i="7"/>
  <c r="AP27" i="7"/>
  <c r="AN27" i="7"/>
  <c r="AL27" i="7"/>
  <c r="AJ27" i="7"/>
  <c r="AH27" i="7"/>
  <c r="AF27" i="7"/>
  <c r="AD27" i="7"/>
  <c r="AB27" i="7"/>
  <c r="Z27" i="7"/>
  <c r="X27" i="7"/>
  <c r="V27" i="7"/>
  <c r="T27" i="7"/>
  <c r="R27" i="7"/>
  <c r="P27" i="7"/>
  <c r="N27" i="7"/>
  <c r="CF26" i="7"/>
  <c r="CD26" i="7"/>
  <c r="CB26" i="7"/>
  <c r="BZ26" i="7"/>
  <c r="BX26" i="7"/>
  <c r="BV26" i="7"/>
  <c r="BT26" i="7"/>
  <c r="BR26" i="7"/>
  <c r="BP26" i="7"/>
  <c r="BN26" i="7"/>
  <c r="BL26" i="7"/>
  <c r="BJ26" i="7"/>
  <c r="BH26" i="7"/>
  <c r="BF26" i="7"/>
  <c r="BD26" i="7"/>
  <c r="BB26" i="7"/>
  <c r="AZ26" i="7"/>
  <c r="AX26" i="7"/>
  <c r="AV26" i="7"/>
  <c r="AT26" i="7"/>
  <c r="AR26" i="7"/>
  <c r="AP26" i="7"/>
  <c r="AN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L26" i="7" s="1"/>
  <c r="H26" i="7" s="1"/>
  <c r="I26" i="7" s="1"/>
  <c r="J26" i="7"/>
  <c r="CF25" i="7"/>
  <c r="CD25" i="7"/>
  <c r="CB25" i="7"/>
  <c r="BZ25" i="7"/>
  <c r="BX25" i="7"/>
  <c r="BV25" i="7"/>
  <c r="BT25" i="7"/>
  <c r="BR25" i="7"/>
  <c r="BP25" i="7"/>
  <c r="BN25" i="7"/>
  <c r="BL25" i="7"/>
  <c r="BJ25" i="7"/>
  <c r="BH25" i="7"/>
  <c r="BF25" i="7"/>
  <c r="BD25" i="7"/>
  <c r="BB25" i="7"/>
  <c r="AZ25" i="7"/>
  <c r="AX25" i="7"/>
  <c r="AV25" i="7"/>
  <c r="AT25" i="7"/>
  <c r="AR25" i="7"/>
  <c r="AP25" i="7"/>
  <c r="AN25" i="7"/>
  <c r="AL25" i="7"/>
  <c r="AJ25" i="7"/>
  <c r="AH25" i="7"/>
  <c r="AF25" i="7"/>
  <c r="AD25" i="7"/>
  <c r="AB25" i="7"/>
  <c r="Z25" i="7"/>
  <c r="X25" i="7"/>
  <c r="V25" i="7"/>
  <c r="T25" i="7"/>
  <c r="R25" i="7"/>
  <c r="P25" i="7"/>
  <c r="N25" i="7"/>
  <c r="CF24" i="7"/>
  <c r="CD24" i="7"/>
  <c r="CB24" i="7"/>
  <c r="BZ24" i="7"/>
  <c r="BX24" i="7"/>
  <c r="BV24" i="7"/>
  <c r="BT24" i="7"/>
  <c r="BR24" i="7"/>
  <c r="BP24" i="7"/>
  <c r="BN24" i="7"/>
  <c r="BL24" i="7"/>
  <c r="BJ24" i="7"/>
  <c r="BH24" i="7"/>
  <c r="BF24" i="7"/>
  <c r="BD24" i="7"/>
  <c r="BB24" i="7"/>
  <c r="AZ24" i="7"/>
  <c r="AX24" i="7"/>
  <c r="AV24" i="7"/>
  <c r="AT24" i="7"/>
  <c r="AR24" i="7"/>
  <c r="AP24" i="7"/>
  <c r="AN24" i="7"/>
  <c r="AL24" i="7"/>
  <c r="AJ24" i="7"/>
  <c r="AH24" i="7"/>
  <c r="AF24" i="7"/>
  <c r="AD24" i="7"/>
  <c r="AB24" i="7"/>
  <c r="Z24" i="7"/>
  <c r="X24" i="7"/>
  <c r="K24" i="7" s="1"/>
  <c r="V24" i="7"/>
  <c r="T24" i="7"/>
  <c r="R24" i="7"/>
  <c r="P24" i="7"/>
  <c r="N24" i="7"/>
  <c r="L24" i="7"/>
  <c r="CF23" i="7"/>
  <c r="CD23" i="7"/>
  <c r="CB23" i="7"/>
  <c r="BZ23" i="7"/>
  <c r="BX23" i="7"/>
  <c r="BV23" i="7"/>
  <c r="BT23" i="7"/>
  <c r="BR23" i="7"/>
  <c r="BP23" i="7"/>
  <c r="BN23" i="7"/>
  <c r="BL23" i="7"/>
  <c r="BJ23" i="7"/>
  <c r="BH23" i="7"/>
  <c r="BF23" i="7"/>
  <c r="BD23" i="7"/>
  <c r="BB23" i="7"/>
  <c r="AZ23" i="7"/>
  <c r="AX23" i="7"/>
  <c r="AV23" i="7"/>
  <c r="AT23" i="7"/>
  <c r="AR23" i="7"/>
  <c r="AP23" i="7"/>
  <c r="AN23" i="7"/>
  <c r="AL23" i="7"/>
  <c r="AJ23" i="7"/>
  <c r="AH23" i="7"/>
  <c r="AF23" i="7"/>
  <c r="AD23" i="7"/>
  <c r="AB23" i="7"/>
  <c r="Z23" i="7"/>
  <c r="X23" i="7"/>
  <c r="V23" i="7"/>
  <c r="T23" i="7"/>
  <c r="R23" i="7"/>
  <c r="P23" i="7"/>
  <c r="N23" i="7"/>
  <c r="CF22" i="7"/>
  <c r="CD22" i="7"/>
  <c r="CB22" i="7"/>
  <c r="BZ22" i="7"/>
  <c r="BX22" i="7"/>
  <c r="BV22" i="7"/>
  <c r="BT22" i="7"/>
  <c r="BR22" i="7"/>
  <c r="BP22" i="7"/>
  <c r="BN22" i="7"/>
  <c r="BL22" i="7"/>
  <c r="BJ22" i="7"/>
  <c r="BH22" i="7"/>
  <c r="BF22" i="7"/>
  <c r="BD22" i="7"/>
  <c r="BB22" i="7"/>
  <c r="AZ22" i="7"/>
  <c r="AX22" i="7"/>
  <c r="AV22" i="7"/>
  <c r="AT22" i="7"/>
  <c r="AR22" i="7"/>
  <c r="AP22" i="7"/>
  <c r="AN22" i="7"/>
  <c r="AL22" i="7"/>
  <c r="AJ22" i="7"/>
  <c r="AH22" i="7"/>
  <c r="AF22" i="7"/>
  <c r="AD22" i="7"/>
  <c r="AB22" i="7"/>
  <c r="Z22" i="7"/>
  <c r="X22" i="7"/>
  <c r="V22" i="7"/>
  <c r="T22" i="7"/>
  <c r="R22" i="7"/>
  <c r="P22" i="7"/>
  <c r="N22" i="7"/>
  <c r="L22" i="7" s="1"/>
  <c r="J22" i="7" s="1"/>
  <c r="H22" i="7"/>
  <c r="I22" i="7" s="1"/>
  <c r="CF21" i="7"/>
  <c r="CD21" i="7"/>
  <c r="CB21" i="7"/>
  <c r="BZ21" i="7"/>
  <c r="BX21" i="7"/>
  <c r="BV21" i="7"/>
  <c r="BT21" i="7"/>
  <c r="BR21" i="7"/>
  <c r="BP21" i="7"/>
  <c r="BN21" i="7"/>
  <c r="BL21" i="7"/>
  <c r="BJ21" i="7"/>
  <c r="BH21" i="7"/>
  <c r="BF21" i="7"/>
  <c r="BD21" i="7"/>
  <c r="BB21" i="7"/>
  <c r="AZ21" i="7"/>
  <c r="AX21" i="7"/>
  <c r="AV21" i="7"/>
  <c r="AT21" i="7"/>
  <c r="AR21" i="7"/>
  <c r="AP21" i="7"/>
  <c r="AN21" i="7"/>
  <c r="AL21" i="7"/>
  <c r="AJ21" i="7"/>
  <c r="AH21" i="7"/>
  <c r="AF21" i="7"/>
  <c r="AD21" i="7"/>
  <c r="AB21" i="7"/>
  <c r="Z21" i="7"/>
  <c r="X21" i="7"/>
  <c r="V21" i="7"/>
  <c r="T21" i="7"/>
  <c r="R21" i="7"/>
  <c r="P21" i="7"/>
  <c r="N21" i="7"/>
  <c r="Z20" i="7"/>
  <c r="N20" i="7"/>
  <c r="K20" i="7" s="1"/>
  <c r="CF19" i="7"/>
  <c r="CD19" i="7"/>
  <c r="CB19" i="7"/>
  <c r="BZ19" i="7"/>
  <c r="BX19" i="7"/>
  <c r="BV19" i="7"/>
  <c r="BT19" i="7"/>
  <c r="BR19" i="7"/>
  <c r="BP19" i="7"/>
  <c r="BN19" i="7"/>
  <c r="BL19" i="7"/>
  <c r="BJ19" i="7"/>
  <c r="BH19" i="7"/>
  <c r="BF19" i="7"/>
  <c r="BD19" i="7"/>
  <c r="BB19" i="7"/>
  <c r="AZ19" i="7"/>
  <c r="AX19" i="7"/>
  <c r="AV19" i="7"/>
  <c r="AT19" i="7"/>
  <c r="AR19" i="7"/>
  <c r="AP19" i="7"/>
  <c r="AN19" i="7"/>
  <c r="AL19" i="7"/>
  <c r="AJ19" i="7"/>
  <c r="AH19" i="7"/>
  <c r="AF19" i="7"/>
  <c r="AD19" i="7"/>
  <c r="AB19" i="7"/>
  <c r="Z19" i="7"/>
  <c r="X19" i="7"/>
  <c r="V19" i="7"/>
  <c r="T19" i="7"/>
  <c r="L19" i="7" s="1"/>
  <c r="R19" i="7"/>
  <c r="P19" i="7"/>
  <c r="N19" i="7"/>
  <c r="J19" i="7"/>
  <c r="H19" i="7"/>
  <c r="I19" i="7" s="1"/>
  <c r="CF18" i="7"/>
  <c r="CD18" i="7"/>
  <c r="CB18" i="7"/>
  <c r="BZ18" i="7"/>
  <c r="BX18" i="7"/>
  <c r="BV18" i="7"/>
  <c r="BT18" i="7"/>
  <c r="BR18" i="7"/>
  <c r="BP18" i="7"/>
  <c r="BN18" i="7"/>
  <c r="BL18" i="7"/>
  <c r="BJ18" i="7"/>
  <c r="BH18" i="7"/>
  <c r="BF18" i="7"/>
  <c r="BD18" i="7"/>
  <c r="BB18" i="7"/>
  <c r="AZ18" i="7"/>
  <c r="AX18" i="7"/>
  <c r="AV18" i="7"/>
  <c r="AT18" i="7"/>
  <c r="AR18" i="7"/>
  <c r="AP18" i="7"/>
  <c r="AN18" i="7"/>
  <c r="AL18" i="7"/>
  <c r="AJ18" i="7"/>
  <c r="AH18" i="7"/>
  <c r="AF18" i="7"/>
  <c r="AD18" i="7"/>
  <c r="AB18" i="7"/>
  <c r="Z18" i="7"/>
  <c r="X18" i="7"/>
  <c r="V18" i="7"/>
  <c r="T18" i="7"/>
  <c r="R18" i="7"/>
  <c r="P18" i="7"/>
  <c r="N18" i="7"/>
  <c r="CF17" i="7"/>
  <c r="CD17" i="7"/>
  <c r="CB17" i="7"/>
  <c r="BZ17" i="7"/>
  <c r="BX17" i="7"/>
  <c r="BV17" i="7"/>
  <c r="BT17" i="7"/>
  <c r="BR17" i="7"/>
  <c r="BP17" i="7"/>
  <c r="BN17" i="7"/>
  <c r="BL17" i="7"/>
  <c r="BJ17" i="7"/>
  <c r="BH17" i="7"/>
  <c r="BF17" i="7"/>
  <c r="BD17" i="7"/>
  <c r="BB17" i="7"/>
  <c r="AZ17" i="7"/>
  <c r="AX17" i="7"/>
  <c r="AV17" i="7"/>
  <c r="AT17" i="7"/>
  <c r="AR17" i="7"/>
  <c r="AP17" i="7"/>
  <c r="AN17" i="7"/>
  <c r="AL17" i="7"/>
  <c r="AJ17" i="7"/>
  <c r="AH17" i="7"/>
  <c r="AF17" i="7"/>
  <c r="AD17" i="7"/>
  <c r="AB17" i="7"/>
  <c r="Z17" i="7"/>
  <c r="X17" i="7"/>
  <c r="K17" i="7" s="1"/>
  <c r="V17" i="7"/>
  <c r="T17" i="7"/>
  <c r="R17" i="7"/>
  <c r="P17" i="7"/>
  <c r="N17" i="7"/>
  <c r="L17" i="7"/>
  <c r="CF16" i="7"/>
  <c r="CD16" i="7"/>
  <c r="CB16" i="7"/>
  <c r="BZ16" i="7"/>
  <c r="BX16" i="7"/>
  <c r="BV16" i="7"/>
  <c r="BT16" i="7"/>
  <c r="BR16" i="7"/>
  <c r="BP16" i="7"/>
  <c r="BN16" i="7"/>
  <c r="BL16" i="7"/>
  <c r="BJ16" i="7"/>
  <c r="BH16" i="7"/>
  <c r="BF16" i="7"/>
  <c r="BD16" i="7"/>
  <c r="BB16" i="7"/>
  <c r="AZ16" i="7"/>
  <c r="AX16" i="7"/>
  <c r="AV16" i="7"/>
  <c r="AT16" i="7"/>
  <c r="AR16" i="7"/>
  <c r="AP16" i="7"/>
  <c r="AN16" i="7"/>
  <c r="AL16" i="7"/>
  <c r="AJ16" i="7"/>
  <c r="AH16" i="7"/>
  <c r="AF16" i="7"/>
  <c r="AD16" i="7"/>
  <c r="AB16" i="7"/>
  <c r="Z16" i="7"/>
  <c r="X16" i="7"/>
  <c r="V16" i="7"/>
  <c r="T16" i="7"/>
  <c r="K16" i="7" s="1"/>
  <c r="R16" i="7"/>
  <c r="P16" i="7"/>
  <c r="N16" i="7"/>
  <c r="CF15" i="7"/>
  <c r="CD15" i="7"/>
  <c r="CB15" i="7"/>
  <c r="BZ15" i="7"/>
  <c r="BX15" i="7"/>
  <c r="BV15" i="7"/>
  <c r="BT15" i="7"/>
  <c r="BR15" i="7"/>
  <c r="BP15" i="7"/>
  <c r="BN15" i="7"/>
  <c r="BL15" i="7"/>
  <c r="BJ15" i="7"/>
  <c r="BH15" i="7"/>
  <c r="BF15" i="7"/>
  <c r="BD15" i="7"/>
  <c r="BB15" i="7"/>
  <c r="AZ15" i="7"/>
  <c r="AX15" i="7"/>
  <c r="AV15" i="7"/>
  <c r="AT15" i="7"/>
  <c r="AR15" i="7"/>
  <c r="AP15" i="7"/>
  <c r="AN15" i="7"/>
  <c r="AL15" i="7"/>
  <c r="AJ15" i="7"/>
  <c r="AH15" i="7"/>
  <c r="AF15" i="7"/>
  <c r="AD15" i="7"/>
  <c r="AB15" i="7"/>
  <c r="Z15" i="7"/>
  <c r="X15" i="7"/>
  <c r="V15" i="7"/>
  <c r="T15" i="7"/>
  <c r="R15" i="7"/>
  <c r="P15" i="7"/>
  <c r="N15" i="7"/>
  <c r="CF14" i="7"/>
  <c r="CD14" i="7"/>
  <c r="CB14" i="7"/>
  <c r="BZ14" i="7"/>
  <c r="BX14" i="7"/>
  <c r="BV14" i="7"/>
  <c r="BT14" i="7"/>
  <c r="BR14" i="7"/>
  <c r="BP14" i="7"/>
  <c r="BN14" i="7"/>
  <c r="BL14" i="7"/>
  <c r="BJ14" i="7"/>
  <c r="BH14" i="7"/>
  <c r="BF14" i="7"/>
  <c r="BD14" i="7"/>
  <c r="BB14" i="7"/>
  <c r="AZ14" i="7"/>
  <c r="AX14" i="7"/>
  <c r="AV14" i="7"/>
  <c r="AT14" i="7"/>
  <c r="AR14" i="7"/>
  <c r="AP14" i="7"/>
  <c r="AN14" i="7"/>
  <c r="AL14" i="7"/>
  <c r="AJ14" i="7"/>
  <c r="AH14" i="7"/>
  <c r="AF14" i="7"/>
  <c r="AD14" i="7"/>
  <c r="AB14" i="7"/>
  <c r="Z14" i="7"/>
  <c r="X14" i="7"/>
  <c r="V14" i="7"/>
  <c r="T14" i="7"/>
  <c r="R14" i="7"/>
  <c r="P14" i="7"/>
  <c r="K14" i="7" s="1"/>
  <c r="N14" i="7"/>
  <c r="L14" i="7" s="1"/>
  <c r="CF13" i="7"/>
  <c r="CD13" i="7"/>
  <c r="CB13" i="7"/>
  <c r="BZ13" i="7"/>
  <c r="BX13" i="7"/>
  <c r="BV13" i="7"/>
  <c r="BT13" i="7"/>
  <c r="BR13" i="7"/>
  <c r="BP13" i="7"/>
  <c r="BN13" i="7"/>
  <c r="BL13" i="7"/>
  <c r="BJ13" i="7"/>
  <c r="BH13" i="7"/>
  <c r="BF13" i="7"/>
  <c r="BD13" i="7"/>
  <c r="BB13" i="7"/>
  <c r="AZ13" i="7"/>
  <c r="AX13" i="7"/>
  <c r="AV13" i="7"/>
  <c r="AT13" i="7"/>
  <c r="AR13" i="7"/>
  <c r="AP13" i="7"/>
  <c r="AN13" i="7"/>
  <c r="AL13" i="7"/>
  <c r="AJ13" i="7"/>
  <c r="AH13" i="7"/>
  <c r="AF13" i="7"/>
  <c r="AD13" i="7"/>
  <c r="AB13" i="7"/>
  <c r="Z13" i="7"/>
  <c r="X13" i="7"/>
  <c r="V13" i="7"/>
  <c r="T13" i="7"/>
  <c r="R13" i="7"/>
  <c r="P13" i="7"/>
  <c r="N13" i="7"/>
  <c r="L12" i="7"/>
  <c r="L11" i="7"/>
  <c r="K11" i="7"/>
  <c r="J11" i="7"/>
  <c r="H11" i="7"/>
  <c r="L10" i="7"/>
  <c r="H10" i="7" s="1"/>
  <c r="K10" i="7"/>
  <c r="J10" i="7"/>
  <c r="L61" i="6"/>
  <c r="K61" i="6"/>
  <c r="L60" i="6"/>
  <c r="K60" i="6"/>
  <c r="J60" i="6"/>
  <c r="H60" i="6"/>
  <c r="L59" i="6"/>
  <c r="J59" i="6" s="1"/>
  <c r="H59" i="6"/>
  <c r="L58" i="6"/>
  <c r="J58" i="6"/>
  <c r="H58" i="6"/>
  <c r="L57" i="6"/>
  <c r="H57" i="6" s="1"/>
  <c r="K57" i="6"/>
  <c r="J57" i="6"/>
  <c r="L56" i="6"/>
  <c r="K56" i="6"/>
  <c r="CF55" i="6"/>
  <c r="CD55" i="6"/>
  <c r="CB55" i="6"/>
  <c r="BZ55" i="6"/>
  <c r="BX55" i="6"/>
  <c r="BV55" i="6"/>
  <c r="BT55" i="6"/>
  <c r="BR55" i="6"/>
  <c r="BP55" i="6"/>
  <c r="BN55" i="6"/>
  <c r="BL55" i="6"/>
  <c r="BJ55" i="6"/>
  <c r="BH55" i="6"/>
  <c r="BF55" i="6"/>
  <c r="BD55" i="6"/>
  <c r="BB55" i="6"/>
  <c r="AZ55" i="6"/>
  <c r="AX55" i="6"/>
  <c r="AV55" i="6"/>
  <c r="AT55" i="6"/>
  <c r="AR55" i="6"/>
  <c r="AP55" i="6"/>
  <c r="AN55" i="6"/>
  <c r="AL55" i="6"/>
  <c r="AJ55" i="6"/>
  <c r="AH55" i="6"/>
  <c r="AF55" i="6"/>
  <c r="AD55" i="6"/>
  <c r="AB55" i="6"/>
  <c r="Z55" i="6"/>
  <c r="X55" i="6"/>
  <c r="V55" i="6"/>
  <c r="T55" i="6"/>
  <c r="R55" i="6"/>
  <c r="P55" i="6"/>
  <c r="N55" i="6"/>
  <c r="CF54" i="6"/>
  <c r="CD54" i="6"/>
  <c r="CB54" i="6"/>
  <c r="BZ54" i="6"/>
  <c r="BX54" i="6"/>
  <c r="BV54" i="6"/>
  <c r="BT54" i="6"/>
  <c r="BR54" i="6"/>
  <c r="BP54" i="6"/>
  <c r="BN54" i="6"/>
  <c r="BL54" i="6"/>
  <c r="BJ54" i="6"/>
  <c r="BH54" i="6"/>
  <c r="BF54" i="6"/>
  <c r="BD54" i="6"/>
  <c r="BB54" i="6"/>
  <c r="AZ54" i="6"/>
  <c r="AX54" i="6"/>
  <c r="AV54" i="6"/>
  <c r="AT54" i="6"/>
  <c r="AR54" i="6"/>
  <c r="AP54" i="6"/>
  <c r="AN54" i="6"/>
  <c r="AL54" i="6"/>
  <c r="AJ54" i="6"/>
  <c r="AH54" i="6"/>
  <c r="AF54" i="6"/>
  <c r="AD54" i="6"/>
  <c r="AB54" i="6"/>
  <c r="Z54" i="6"/>
  <c r="X54" i="6"/>
  <c r="V54" i="6"/>
  <c r="T54" i="6"/>
  <c r="R54" i="6"/>
  <c r="P54" i="6"/>
  <c r="N54" i="6"/>
  <c r="L54" i="6" s="1"/>
  <c r="J54" i="6" s="1"/>
  <c r="CF53" i="6"/>
  <c r="CD53" i="6"/>
  <c r="CB53" i="6"/>
  <c r="BZ53" i="6"/>
  <c r="BX53" i="6"/>
  <c r="BV53" i="6"/>
  <c r="BT53" i="6"/>
  <c r="BR53" i="6"/>
  <c r="BP53" i="6"/>
  <c r="BN53" i="6"/>
  <c r="BL53" i="6"/>
  <c r="BJ53" i="6"/>
  <c r="BH53" i="6"/>
  <c r="BF53" i="6"/>
  <c r="BD53" i="6"/>
  <c r="BB53" i="6"/>
  <c r="AZ53" i="6"/>
  <c r="AX53" i="6"/>
  <c r="AV53" i="6"/>
  <c r="AT53" i="6"/>
  <c r="AR53" i="6"/>
  <c r="AP53" i="6"/>
  <c r="AN53" i="6"/>
  <c r="AL53" i="6"/>
  <c r="AJ53" i="6"/>
  <c r="AH53" i="6"/>
  <c r="AF53" i="6"/>
  <c r="AD53" i="6"/>
  <c r="AB53" i="6"/>
  <c r="Z53" i="6"/>
  <c r="X53" i="6"/>
  <c r="V53" i="6"/>
  <c r="T53" i="6"/>
  <c r="R53" i="6"/>
  <c r="P53" i="6"/>
  <c r="N53" i="6"/>
  <c r="CF52" i="6"/>
  <c r="CD52" i="6"/>
  <c r="CB52" i="6"/>
  <c r="BZ52" i="6"/>
  <c r="BX52" i="6"/>
  <c r="BV52" i="6"/>
  <c r="BT52" i="6"/>
  <c r="BR52" i="6"/>
  <c r="BP52" i="6"/>
  <c r="BN52" i="6"/>
  <c r="BL52" i="6"/>
  <c r="BJ52" i="6"/>
  <c r="BH52" i="6"/>
  <c r="BF52" i="6"/>
  <c r="BD52" i="6"/>
  <c r="BB52" i="6"/>
  <c r="AZ52" i="6"/>
  <c r="AX52" i="6"/>
  <c r="AV52" i="6"/>
  <c r="AT52" i="6"/>
  <c r="AR52" i="6"/>
  <c r="AP52" i="6"/>
  <c r="AN52" i="6"/>
  <c r="AL52" i="6"/>
  <c r="AJ52" i="6"/>
  <c r="AH52" i="6"/>
  <c r="AF52" i="6"/>
  <c r="AD52" i="6"/>
  <c r="AB52" i="6"/>
  <c r="Z52" i="6"/>
  <c r="X52" i="6"/>
  <c r="V52" i="6"/>
  <c r="T52" i="6"/>
  <c r="R52" i="6"/>
  <c r="P52" i="6"/>
  <c r="N52" i="6"/>
  <c r="K52" i="6" s="1"/>
  <c r="CF51" i="6"/>
  <c r="CD51" i="6"/>
  <c r="CB51" i="6"/>
  <c r="BZ51" i="6"/>
  <c r="BX51" i="6"/>
  <c r="BV51" i="6"/>
  <c r="BT51" i="6"/>
  <c r="BR51" i="6"/>
  <c r="BP51" i="6"/>
  <c r="BN51" i="6"/>
  <c r="BL51" i="6"/>
  <c r="BJ51" i="6"/>
  <c r="BH51" i="6"/>
  <c r="BF51" i="6"/>
  <c r="BD51" i="6"/>
  <c r="BB51" i="6"/>
  <c r="AZ51" i="6"/>
  <c r="AX51" i="6"/>
  <c r="AV51" i="6"/>
  <c r="AT51" i="6"/>
  <c r="AR51" i="6"/>
  <c r="AP51" i="6"/>
  <c r="AN51" i="6"/>
  <c r="AL51" i="6"/>
  <c r="AJ51" i="6"/>
  <c r="AH51" i="6"/>
  <c r="AF51" i="6"/>
  <c r="AD51" i="6"/>
  <c r="AB51" i="6"/>
  <c r="Z51" i="6"/>
  <c r="X51" i="6"/>
  <c r="V51" i="6"/>
  <c r="L51" i="6" s="1"/>
  <c r="T51" i="6"/>
  <c r="R51" i="6"/>
  <c r="P51" i="6"/>
  <c r="N51" i="6"/>
  <c r="K51" i="6"/>
  <c r="CF50" i="6"/>
  <c r="CD50" i="6"/>
  <c r="CB50" i="6"/>
  <c r="BZ50" i="6"/>
  <c r="BX50" i="6"/>
  <c r="BV50" i="6"/>
  <c r="BT50" i="6"/>
  <c r="BR50" i="6"/>
  <c r="BP50" i="6"/>
  <c r="BN50" i="6"/>
  <c r="BL50" i="6"/>
  <c r="BJ50" i="6"/>
  <c r="BH50" i="6"/>
  <c r="BF50" i="6"/>
  <c r="BD50" i="6"/>
  <c r="BB50" i="6"/>
  <c r="AZ50" i="6"/>
  <c r="AX50" i="6"/>
  <c r="AV50" i="6"/>
  <c r="AT50" i="6"/>
  <c r="AR50" i="6"/>
  <c r="AP50" i="6"/>
  <c r="AN50" i="6"/>
  <c r="AL50" i="6"/>
  <c r="AJ50" i="6"/>
  <c r="AH50" i="6"/>
  <c r="AF50" i="6"/>
  <c r="AD50" i="6"/>
  <c r="AB50" i="6"/>
  <c r="Z50" i="6"/>
  <c r="X50" i="6"/>
  <c r="V50" i="6"/>
  <c r="T50" i="6"/>
  <c r="R50" i="6"/>
  <c r="P50" i="6"/>
  <c r="N50" i="6"/>
  <c r="L50" i="6" s="1"/>
  <c r="H50" i="6" s="1"/>
  <c r="I50" i="6" s="1"/>
  <c r="K50" i="6"/>
  <c r="CF49" i="6"/>
  <c r="CD49" i="6"/>
  <c r="CB49" i="6"/>
  <c r="BZ49" i="6"/>
  <c r="BX49" i="6"/>
  <c r="BV49" i="6"/>
  <c r="BT49" i="6"/>
  <c r="BR49" i="6"/>
  <c r="BP49" i="6"/>
  <c r="BN49" i="6"/>
  <c r="BL49" i="6"/>
  <c r="BJ49" i="6"/>
  <c r="BH49" i="6"/>
  <c r="BF49" i="6"/>
  <c r="BD49" i="6"/>
  <c r="BB49" i="6"/>
  <c r="AZ49" i="6"/>
  <c r="AX49" i="6"/>
  <c r="AV49" i="6"/>
  <c r="AT49" i="6"/>
  <c r="AR49" i="6"/>
  <c r="AP49" i="6"/>
  <c r="AN49" i="6"/>
  <c r="AL49" i="6"/>
  <c r="AJ49" i="6"/>
  <c r="AH49" i="6"/>
  <c r="AF49" i="6"/>
  <c r="AD49" i="6"/>
  <c r="AB49" i="6"/>
  <c r="Z49" i="6"/>
  <c r="X49" i="6"/>
  <c r="V49" i="6"/>
  <c r="T49" i="6"/>
  <c r="R49" i="6"/>
  <c r="L49" i="6" s="1"/>
  <c r="H49" i="6" s="1"/>
  <c r="I49" i="6" s="1"/>
  <c r="P49" i="6"/>
  <c r="N49" i="6"/>
  <c r="L48" i="6"/>
  <c r="J48" i="6" s="1"/>
  <c r="K48" i="6"/>
  <c r="H48" i="6"/>
  <c r="CF47" i="6"/>
  <c r="CD47" i="6"/>
  <c r="CB47" i="6"/>
  <c r="BZ47" i="6"/>
  <c r="BX47" i="6"/>
  <c r="BV47" i="6"/>
  <c r="BT47" i="6"/>
  <c r="BR47" i="6"/>
  <c r="BP47" i="6"/>
  <c r="BN47" i="6"/>
  <c r="BL47" i="6"/>
  <c r="BJ47" i="6"/>
  <c r="BH47" i="6"/>
  <c r="BF47" i="6"/>
  <c r="BD47" i="6"/>
  <c r="BB47" i="6"/>
  <c r="AZ47" i="6"/>
  <c r="AX47" i="6"/>
  <c r="AV47" i="6"/>
  <c r="AT47" i="6"/>
  <c r="AR47" i="6"/>
  <c r="AP47" i="6"/>
  <c r="AN47" i="6"/>
  <c r="AL47" i="6"/>
  <c r="AJ47" i="6"/>
  <c r="AH47" i="6"/>
  <c r="AF47" i="6"/>
  <c r="AD47" i="6"/>
  <c r="AB47" i="6"/>
  <c r="Z47" i="6"/>
  <c r="X47" i="6"/>
  <c r="V47" i="6"/>
  <c r="T47" i="6"/>
  <c r="R47" i="6"/>
  <c r="P47" i="6"/>
  <c r="N47" i="6"/>
  <c r="CF46" i="6"/>
  <c r="CD46" i="6"/>
  <c r="CB46" i="6"/>
  <c r="BZ46" i="6"/>
  <c r="BX46" i="6"/>
  <c r="BV46" i="6"/>
  <c r="BT46" i="6"/>
  <c r="BR46" i="6"/>
  <c r="BP46" i="6"/>
  <c r="BN46" i="6"/>
  <c r="BL46" i="6"/>
  <c r="BJ46" i="6"/>
  <c r="BH46" i="6"/>
  <c r="BF46" i="6"/>
  <c r="BD46" i="6"/>
  <c r="BB46" i="6"/>
  <c r="AZ46" i="6"/>
  <c r="AX46" i="6"/>
  <c r="AV46" i="6"/>
  <c r="AT46" i="6"/>
  <c r="AR46" i="6"/>
  <c r="AP46" i="6"/>
  <c r="AN46" i="6"/>
  <c r="AL46" i="6"/>
  <c r="AJ46" i="6"/>
  <c r="AH46" i="6"/>
  <c r="AF46" i="6"/>
  <c r="AD46" i="6"/>
  <c r="AB46" i="6"/>
  <c r="Z46" i="6"/>
  <c r="X46" i="6"/>
  <c r="K46" i="6" s="1"/>
  <c r="V46" i="6"/>
  <c r="T46" i="6"/>
  <c r="R46" i="6"/>
  <c r="P46" i="6"/>
  <c r="N46" i="6"/>
  <c r="L46" i="6"/>
  <c r="CF45" i="6"/>
  <c r="CD45" i="6"/>
  <c r="CB45" i="6"/>
  <c r="BZ45" i="6"/>
  <c r="BX45" i="6"/>
  <c r="BV45" i="6"/>
  <c r="BT45" i="6"/>
  <c r="BR45" i="6"/>
  <c r="BP45" i="6"/>
  <c r="BN45" i="6"/>
  <c r="BL45" i="6"/>
  <c r="BJ45" i="6"/>
  <c r="BH45" i="6"/>
  <c r="BF45" i="6"/>
  <c r="BD45" i="6"/>
  <c r="BB45" i="6"/>
  <c r="AZ45" i="6"/>
  <c r="AX45" i="6"/>
  <c r="AV45" i="6"/>
  <c r="AT45" i="6"/>
  <c r="AR45" i="6"/>
  <c r="AP45" i="6"/>
  <c r="AN45" i="6"/>
  <c r="AL45" i="6"/>
  <c r="AJ45" i="6"/>
  <c r="AH45" i="6"/>
  <c r="AF45" i="6"/>
  <c r="AD45" i="6"/>
  <c r="AB45" i="6"/>
  <c r="Z45" i="6"/>
  <c r="X45" i="6"/>
  <c r="V45" i="6"/>
  <c r="T45" i="6"/>
  <c r="K45" i="6" s="1"/>
  <c r="R45" i="6"/>
  <c r="P45" i="6"/>
  <c r="N45" i="6"/>
  <c r="CF44" i="6"/>
  <c r="CD44" i="6"/>
  <c r="CB44" i="6"/>
  <c r="BZ44" i="6"/>
  <c r="BX44" i="6"/>
  <c r="BV44" i="6"/>
  <c r="BT44" i="6"/>
  <c r="BR44" i="6"/>
  <c r="BP44" i="6"/>
  <c r="BN44" i="6"/>
  <c r="BL44" i="6"/>
  <c r="BJ44" i="6"/>
  <c r="BH44" i="6"/>
  <c r="BF44" i="6"/>
  <c r="BD44" i="6"/>
  <c r="BB44" i="6"/>
  <c r="AZ44" i="6"/>
  <c r="AX44" i="6"/>
  <c r="AV44" i="6"/>
  <c r="AT44" i="6"/>
  <c r="AR44" i="6"/>
  <c r="AP44" i="6"/>
  <c r="AN44" i="6"/>
  <c r="AL44" i="6"/>
  <c r="AJ44" i="6"/>
  <c r="AH44" i="6"/>
  <c r="AF44" i="6"/>
  <c r="AD44" i="6"/>
  <c r="AB44" i="6"/>
  <c r="Z44" i="6"/>
  <c r="X44" i="6"/>
  <c r="V44" i="6"/>
  <c r="T44" i="6"/>
  <c r="R44" i="6"/>
  <c r="P44" i="6"/>
  <c r="N44" i="6"/>
  <c r="K44" i="6" s="1"/>
  <c r="CF43" i="6"/>
  <c r="CD43" i="6"/>
  <c r="CB43" i="6"/>
  <c r="BZ43" i="6"/>
  <c r="BX43" i="6"/>
  <c r="BV43" i="6"/>
  <c r="BT43" i="6"/>
  <c r="BR43" i="6"/>
  <c r="BP43" i="6"/>
  <c r="BN43" i="6"/>
  <c r="BL43" i="6"/>
  <c r="BJ43" i="6"/>
  <c r="BH43" i="6"/>
  <c r="BF43" i="6"/>
  <c r="BD43" i="6"/>
  <c r="BB43" i="6"/>
  <c r="AZ43" i="6"/>
  <c r="AX43" i="6"/>
  <c r="AV43" i="6"/>
  <c r="AT43" i="6"/>
  <c r="AR43" i="6"/>
  <c r="AP43" i="6"/>
  <c r="AN43" i="6"/>
  <c r="AL43" i="6"/>
  <c r="AJ43" i="6"/>
  <c r="AH43" i="6"/>
  <c r="AF43" i="6"/>
  <c r="AD43" i="6"/>
  <c r="AB43" i="6"/>
  <c r="Z43" i="6"/>
  <c r="X43" i="6"/>
  <c r="V43" i="6"/>
  <c r="T43" i="6"/>
  <c r="R43" i="6"/>
  <c r="P43" i="6"/>
  <c r="N43" i="6"/>
  <c r="CF42" i="6"/>
  <c r="CD42" i="6"/>
  <c r="CB42" i="6"/>
  <c r="BZ42" i="6"/>
  <c r="BX42" i="6"/>
  <c r="BV42" i="6"/>
  <c r="BT42" i="6"/>
  <c r="BR42" i="6"/>
  <c r="BP42" i="6"/>
  <c r="BN42" i="6"/>
  <c r="BL42" i="6"/>
  <c r="BJ42" i="6"/>
  <c r="BH42" i="6"/>
  <c r="BF42" i="6"/>
  <c r="BD42" i="6"/>
  <c r="BB42" i="6"/>
  <c r="AZ42" i="6"/>
  <c r="AX42" i="6"/>
  <c r="AV42" i="6"/>
  <c r="AT42" i="6"/>
  <c r="AR42" i="6"/>
  <c r="AP42" i="6"/>
  <c r="AN42" i="6"/>
  <c r="AL42" i="6"/>
  <c r="AJ42" i="6"/>
  <c r="AH42" i="6"/>
  <c r="AF42" i="6"/>
  <c r="AD42" i="6"/>
  <c r="AB42" i="6"/>
  <c r="Z42" i="6"/>
  <c r="X42" i="6"/>
  <c r="V42" i="6"/>
  <c r="T42" i="6"/>
  <c r="R42" i="6"/>
  <c r="P42" i="6"/>
  <c r="N42" i="6"/>
  <c r="L41" i="6"/>
  <c r="K41" i="6"/>
  <c r="L40" i="6"/>
  <c r="K40" i="6"/>
  <c r="J40" i="6"/>
  <c r="H40" i="6"/>
  <c r="L39" i="6"/>
  <c r="J39" i="6" s="1"/>
  <c r="K39" i="6"/>
  <c r="H39" i="6"/>
  <c r="L38" i="6"/>
  <c r="K38" i="6"/>
  <c r="L37" i="6"/>
  <c r="K37" i="6"/>
  <c r="J37" i="6"/>
  <c r="H37" i="6"/>
  <c r="L36" i="6"/>
  <c r="J36" i="6" s="1"/>
  <c r="K36" i="6"/>
  <c r="H36" i="6"/>
  <c r="L35" i="6"/>
  <c r="K35" i="6"/>
  <c r="L34" i="6"/>
  <c r="K34" i="6"/>
  <c r="J34" i="6"/>
  <c r="H34" i="6"/>
  <c r="L33" i="6"/>
  <c r="J33" i="6" s="1"/>
  <c r="K33" i="6"/>
  <c r="H33" i="6"/>
  <c r="L32" i="6"/>
  <c r="K32" i="6"/>
  <c r="L31" i="6"/>
  <c r="K31" i="6"/>
  <c r="J31" i="6"/>
  <c r="H31" i="6"/>
  <c r="CF30" i="6"/>
  <c r="CD30" i="6"/>
  <c r="CB30" i="6"/>
  <c r="BZ30" i="6"/>
  <c r="BX30" i="6"/>
  <c r="BV30" i="6"/>
  <c r="BT30" i="6"/>
  <c r="BR30" i="6"/>
  <c r="BP30" i="6"/>
  <c r="BN30" i="6"/>
  <c r="BL30" i="6"/>
  <c r="BJ30" i="6"/>
  <c r="BH30" i="6"/>
  <c r="BF30" i="6"/>
  <c r="BD30" i="6"/>
  <c r="BB30" i="6"/>
  <c r="AZ30" i="6"/>
  <c r="AX30" i="6"/>
  <c r="AV30" i="6"/>
  <c r="AT30" i="6"/>
  <c r="AR30" i="6"/>
  <c r="AP30" i="6"/>
  <c r="AN30" i="6"/>
  <c r="AL30" i="6"/>
  <c r="AJ30" i="6"/>
  <c r="AH30" i="6"/>
  <c r="AF30" i="6"/>
  <c r="AD30" i="6"/>
  <c r="AB30" i="6"/>
  <c r="Z30" i="6"/>
  <c r="X30" i="6"/>
  <c r="V30" i="6"/>
  <c r="T30" i="6"/>
  <c r="R30" i="6"/>
  <c r="P30" i="6"/>
  <c r="N30" i="6"/>
  <c r="CF29" i="6"/>
  <c r="CD29" i="6"/>
  <c r="CB29" i="6"/>
  <c r="BZ29" i="6"/>
  <c r="BX29" i="6"/>
  <c r="BV29" i="6"/>
  <c r="BT29" i="6"/>
  <c r="BR29" i="6"/>
  <c r="BP29" i="6"/>
  <c r="BN29" i="6"/>
  <c r="BL29" i="6"/>
  <c r="BJ29" i="6"/>
  <c r="BH29" i="6"/>
  <c r="BF29" i="6"/>
  <c r="BD29" i="6"/>
  <c r="BB29" i="6"/>
  <c r="AZ29" i="6"/>
  <c r="AX29" i="6"/>
  <c r="AV29" i="6"/>
  <c r="AT29" i="6"/>
  <c r="AR29" i="6"/>
  <c r="AP29" i="6"/>
  <c r="AN29" i="6"/>
  <c r="AL29" i="6"/>
  <c r="AJ29" i="6"/>
  <c r="AH29" i="6"/>
  <c r="AF29" i="6"/>
  <c r="AD29" i="6"/>
  <c r="AB29" i="6"/>
  <c r="Z29" i="6"/>
  <c r="X29" i="6"/>
  <c r="V29" i="6"/>
  <c r="T29" i="6"/>
  <c r="R29" i="6"/>
  <c r="P29" i="6"/>
  <c r="N29" i="6"/>
  <c r="CF28" i="6"/>
  <c r="CD28" i="6"/>
  <c r="CB28" i="6"/>
  <c r="BZ28" i="6"/>
  <c r="BX28" i="6"/>
  <c r="BV28" i="6"/>
  <c r="BT28" i="6"/>
  <c r="BR28" i="6"/>
  <c r="BP28" i="6"/>
  <c r="BN28" i="6"/>
  <c r="BL28" i="6"/>
  <c r="BJ28" i="6"/>
  <c r="BH28" i="6"/>
  <c r="BF28" i="6"/>
  <c r="BD28" i="6"/>
  <c r="BB28" i="6"/>
  <c r="AZ28" i="6"/>
  <c r="AX28" i="6"/>
  <c r="AV28" i="6"/>
  <c r="AT28" i="6"/>
  <c r="AR28" i="6"/>
  <c r="AP28" i="6"/>
  <c r="AN28" i="6"/>
  <c r="AL28" i="6"/>
  <c r="AJ28" i="6"/>
  <c r="AH28" i="6"/>
  <c r="AF28" i="6"/>
  <c r="AD28" i="6"/>
  <c r="AB28" i="6"/>
  <c r="Z28" i="6"/>
  <c r="X28" i="6"/>
  <c r="V28" i="6"/>
  <c r="T28" i="6"/>
  <c r="R28" i="6"/>
  <c r="P28" i="6"/>
  <c r="N28" i="6"/>
  <c r="L28" i="6"/>
  <c r="CF27" i="6"/>
  <c r="CD27" i="6"/>
  <c r="CB27" i="6"/>
  <c r="BZ27" i="6"/>
  <c r="BX27" i="6"/>
  <c r="BV27" i="6"/>
  <c r="BT27" i="6"/>
  <c r="BR27" i="6"/>
  <c r="BP27" i="6"/>
  <c r="BN27" i="6"/>
  <c r="BL27" i="6"/>
  <c r="BJ27" i="6"/>
  <c r="BH27" i="6"/>
  <c r="BF27" i="6"/>
  <c r="BD27" i="6"/>
  <c r="BB27" i="6"/>
  <c r="AZ27" i="6"/>
  <c r="AX27" i="6"/>
  <c r="AV27" i="6"/>
  <c r="AT27" i="6"/>
  <c r="AR27" i="6"/>
  <c r="AP27" i="6"/>
  <c r="AN27" i="6"/>
  <c r="AL27" i="6"/>
  <c r="AJ27" i="6"/>
  <c r="AH27" i="6"/>
  <c r="AF27" i="6"/>
  <c r="AD27" i="6"/>
  <c r="AB27" i="6"/>
  <c r="Z27" i="6"/>
  <c r="X27" i="6"/>
  <c r="K27" i="6" s="1"/>
  <c r="V27" i="6"/>
  <c r="T27" i="6"/>
  <c r="R27" i="6"/>
  <c r="P27" i="6"/>
  <c r="N27" i="6"/>
  <c r="L27" i="6"/>
  <c r="CF26" i="6"/>
  <c r="CD26" i="6"/>
  <c r="CB26" i="6"/>
  <c r="BZ26" i="6"/>
  <c r="BX26" i="6"/>
  <c r="BV26" i="6"/>
  <c r="BT26" i="6"/>
  <c r="BR26" i="6"/>
  <c r="BP26" i="6"/>
  <c r="BN26" i="6"/>
  <c r="BL26" i="6"/>
  <c r="BJ26" i="6"/>
  <c r="BH26" i="6"/>
  <c r="BF26" i="6"/>
  <c r="BD26" i="6"/>
  <c r="BB26" i="6"/>
  <c r="AZ26" i="6"/>
  <c r="AX26" i="6"/>
  <c r="AV26" i="6"/>
  <c r="AT26" i="6"/>
  <c r="AR26" i="6"/>
  <c r="AP26" i="6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L26" i="6" s="1"/>
  <c r="H26" i="6" s="1"/>
  <c r="I26" i="6" s="1"/>
  <c r="K26" i="6"/>
  <c r="CF25" i="6"/>
  <c r="CD25" i="6"/>
  <c r="CB25" i="6"/>
  <c r="BZ25" i="6"/>
  <c r="BX25" i="6"/>
  <c r="BV25" i="6"/>
  <c r="BT25" i="6"/>
  <c r="BR25" i="6"/>
  <c r="BP25" i="6"/>
  <c r="BN25" i="6"/>
  <c r="BL25" i="6"/>
  <c r="BJ25" i="6"/>
  <c r="BH25" i="6"/>
  <c r="BF25" i="6"/>
  <c r="BD25" i="6"/>
  <c r="BB25" i="6"/>
  <c r="AZ25" i="6"/>
  <c r="AX25" i="6"/>
  <c r="AV25" i="6"/>
  <c r="AT25" i="6"/>
  <c r="AR25" i="6"/>
  <c r="AP25" i="6"/>
  <c r="AN25" i="6"/>
  <c r="AL25" i="6"/>
  <c r="AJ25" i="6"/>
  <c r="AH25" i="6"/>
  <c r="AF25" i="6"/>
  <c r="AD25" i="6"/>
  <c r="AB25" i="6"/>
  <c r="Z25" i="6"/>
  <c r="X25" i="6"/>
  <c r="V25" i="6"/>
  <c r="T25" i="6"/>
  <c r="R25" i="6"/>
  <c r="P25" i="6"/>
  <c r="N25" i="6"/>
  <c r="CF24" i="6"/>
  <c r="CD24" i="6"/>
  <c r="CB24" i="6"/>
  <c r="BZ24" i="6"/>
  <c r="BX24" i="6"/>
  <c r="BV24" i="6"/>
  <c r="BT24" i="6"/>
  <c r="BR24" i="6"/>
  <c r="BP24" i="6"/>
  <c r="BN24" i="6"/>
  <c r="BL24" i="6"/>
  <c r="BJ24" i="6"/>
  <c r="BH24" i="6"/>
  <c r="BF24" i="6"/>
  <c r="BD24" i="6"/>
  <c r="BB24" i="6"/>
  <c r="AZ24" i="6"/>
  <c r="AX24" i="6"/>
  <c r="AV24" i="6"/>
  <c r="AT24" i="6"/>
  <c r="AR24" i="6"/>
  <c r="AP24" i="6"/>
  <c r="AN24" i="6"/>
  <c r="AL24" i="6"/>
  <c r="AJ24" i="6"/>
  <c r="AH24" i="6"/>
  <c r="AF24" i="6"/>
  <c r="AD24" i="6"/>
  <c r="AB24" i="6"/>
  <c r="Z24" i="6"/>
  <c r="X24" i="6"/>
  <c r="V24" i="6"/>
  <c r="T24" i="6"/>
  <c r="R24" i="6"/>
  <c r="P24" i="6"/>
  <c r="N24" i="6"/>
  <c r="CF23" i="6"/>
  <c r="CD23" i="6"/>
  <c r="CB23" i="6"/>
  <c r="BZ23" i="6"/>
  <c r="BX23" i="6"/>
  <c r="BV23" i="6"/>
  <c r="BT23" i="6"/>
  <c r="BR23" i="6"/>
  <c r="BP23" i="6"/>
  <c r="BN23" i="6"/>
  <c r="BL23" i="6"/>
  <c r="BJ23" i="6"/>
  <c r="BH23" i="6"/>
  <c r="BF23" i="6"/>
  <c r="BD23" i="6"/>
  <c r="BB23" i="6"/>
  <c r="AZ23" i="6"/>
  <c r="AX23" i="6"/>
  <c r="AV23" i="6"/>
  <c r="AT23" i="6"/>
  <c r="AR23" i="6"/>
  <c r="AP23" i="6"/>
  <c r="AN23" i="6"/>
  <c r="AL23" i="6"/>
  <c r="AJ23" i="6"/>
  <c r="AH23" i="6"/>
  <c r="AF23" i="6"/>
  <c r="AD23" i="6"/>
  <c r="AB23" i="6"/>
  <c r="Z23" i="6"/>
  <c r="X23" i="6"/>
  <c r="V23" i="6"/>
  <c r="T23" i="6"/>
  <c r="R23" i="6"/>
  <c r="P23" i="6"/>
  <c r="N23" i="6"/>
  <c r="CF22" i="6"/>
  <c r="CD22" i="6"/>
  <c r="CB22" i="6"/>
  <c r="BZ22" i="6"/>
  <c r="BX22" i="6"/>
  <c r="BV22" i="6"/>
  <c r="BT22" i="6"/>
  <c r="BR22" i="6"/>
  <c r="BP22" i="6"/>
  <c r="BN22" i="6"/>
  <c r="BL22" i="6"/>
  <c r="BJ22" i="6"/>
  <c r="BH22" i="6"/>
  <c r="BF22" i="6"/>
  <c r="BD22" i="6"/>
  <c r="BB22" i="6"/>
  <c r="AZ22" i="6"/>
  <c r="AX22" i="6"/>
  <c r="AV22" i="6"/>
  <c r="AT22" i="6"/>
  <c r="AR22" i="6"/>
  <c r="AP22" i="6"/>
  <c r="AN22" i="6"/>
  <c r="AL22" i="6"/>
  <c r="AJ22" i="6"/>
  <c r="AH22" i="6"/>
  <c r="AF22" i="6"/>
  <c r="AD22" i="6"/>
  <c r="AB22" i="6"/>
  <c r="Z22" i="6"/>
  <c r="X22" i="6"/>
  <c r="V22" i="6"/>
  <c r="T22" i="6"/>
  <c r="R22" i="6"/>
  <c r="P22" i="6"/>
  <c r="N22" i="6"/>
  <c r="K22" i="6" s="1"/>
  <c r="CF21" i="6"/>
  <c r="CD21" i="6"/>
  <c r="CB21" i="6"/>
  <c r="BZ21" i="6"/>
  <c r="BX21" i="6"/>
  <c r="BV21" i="6"/>
  <c r="BT21" i="6"/>
  <c r="BR21" i="6"/>
  <c r="BP21" i="6"/>
  <c r="BN21" i="6"/>
  <c r="BL21" i="6"/>
  <c r="BJ21" i="6"/>
  <c r="BH21" i="6"/>
  <c r="BF21" i="6"/>
  <c r="BD21" i="6"/>
  <c r="BB21" i="6"/>
  <c r="AZ21" i="6"/>
  <c r="AX21" i="6"/>
  <c r="AV21" i="6"/>
  <c r="AT21" i="6"/>
  <c r="AR21" i="6"/>
  <c r="AP21" i="6"/>
  <c r="AN21" i="6"/>
  <c r="AL21" i="6"/>
  <c r="AJ21" i="6"/>
  <c r="AH21" i="6"/>
  <c r="AF21" i="6"/>
  <c r="AD21" i="6"/>
  <c r="AB21" i="6"/>
  <c r="Z21" i="6"/>
  <c r="X21" i="6"/>
  <c r="V21" i="6"/>
  <c r="L21" i="6" s="1"/>
  <c r="T21" i="6"/>
  <c r="R21" i="6"/>
  <c r="P21" i="6"/>
  <c r="N21" i="6"/>
  <c r="K21" i="6"/>
  <c r="Z20" i="6"/>
  <c r="N20" i="6"/>
  <c r="K20" i="6" s="1"/>
  <c r="CF19" i="6"/>
  <c r="CD19" i="6"/>
  <c r="CB19" i="6"/>
  <c r="BZ19" i="6"/>
  <c r="BX19" i="6"/>
  <c r="BV19" i="6"/>
  <c r="BT19" i="6"/>
  <c r="BR19" i="6"/>
  <c r="BP19" i="6"/>
  <c r="BN19" i="6"/>
  <c r="BL19" i="6"/>
  <c r="BJ19" i="6"/>
  <c r="BH19" i="6"/>
  <c r="BF19" i="6"/>
  <c r="BD19" i="6"/>
  <c r="BB19" i="6"/>
  <c r="AZ19" i="6"/>
  <c r="AX19" i="6"/>
  <c r="AV19" i="6"/>
  <c r="AT19" i="6"/>
  <c r="AR19" i="6"/>
  <c r="AP19" i="6"/>
  <c r="AN19" i="6"/>
  <c r="AL19" i="6"/>
  <c r="AJ19" i="6"/>
  <c r="AH19" i="6"/>
  <c r="AF19" i="6"/>
  <c r="AD19" i="6"/>
  <c r="AB19" i="6"/>
  <c r="Z19" i="6"/>
  <c r="X19" i="6"/>
  <c r="V19" i="6"/>
  <c r="T19" i="6"/>
  <c r="K19" i="6" s="1"/>
  <c r="R19" i="6"/>
  <c r="P19" i="6"/>
  <c r="N19" i="6"/>
  <c r="CF18" i="6"/>
  <c r="CD18" i="6"/>
  <c r="CB18" i="6"/>
  <c r="BZ18" i="6"/>
  <c r="BX18" i="6"/>
  <c r="BV18" i="6"/>
  <c r="BT18" i="6"/>
  <c r="BR18" i="6"/>
  <c r="BP18" i="6"/>
  <c r="BN18" i="6"/>
  <c r="BL18" i="6"/>
  <c r="BJ18" i="6"/>
  <c r="BH18" i="6"/>
  <c r="BF18" i="6"/>
  <c r="BD18" i="6"/>
  <c r="BB18" i="6"/>
  <c r="AZ18" i="6"/>
  <c r="AX18" i="6"/>
  <c r="AV18" i="6"/>
  <c r="AT18" i="6"/>
  <c r="AR18" i="6"/>
  <c r="AP18" i="6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CF17" i="6"/>
  <c r="CD17" i="6"/>
  <c r="CB17" i="6"/>
  <c r="BZ17" i="6"/>
  <c r="BX17" i="6"/>
  <c r="BV17" i="6"/>
  <c r="BT17" i="6"/>
  <c r="BR17" i="6"/>
  <c r="BP17" i="6"/>
  <c r="BN17" i="6"/>
  <c r="BL17" i="6"/>
  <c r="BJ17" i="6"/>
  <c r="BH17" i="6"/>
  <c r="BF17" i="6"/>
  <c r="BD17" i="6"/>
  <c r="BB17" i="6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CF16" i="6"/>
  <c r="CD16" i="6"/>
  <c r="CB16" i="6"/>
  <c r="BZ16" i="6"/>
  <c r="BX16" i="6"/>
  <c r="BV16" i="6"/>
  <c r="BT16" i="6"/>
  <c r="BR16" i="6"/>
  <c r="BP16" i="6"/>
  <c r="BN16" i="6"/>
  <c r="BL16" i="6"/>
  <c r="BJ16" i="6"/>
  <c r="BH16" i="6"/>
  <c r="BF16" i="6"/>
  <c r="BD16" i="6"/>
  <c r="BB16" i="6"/>
  <c r="AZ16" i="6"/>
  <c r="AX16" i="6"/>
  <c r="AV16" i="6"/>
  <c r="AT16" i="6"/>
  <c r="AR16" i="6"/>
  <c r="AP16" i="6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CF15" i="6"/>
  <c r="CD15" i="6"/>
  <c r="CB15" i="6"/>
  <c r="BZ15" i="6"/>
  <c r="BX15" i="6"/>
  <c r="BV15" i="6"/>
  <c r="BT15" i="6"/>
  <c r="BR15" i="6"/>
  <c r="BP15" i="6"/>
  <c r="BN15" i="6"/>
  <c r="BL15" i="6"/>
  <c r="BJ15" i="6"/>
  <c r="BH15" i="6"/>
  <c r="BF15" i="6"/>
  <c r="BD15" i="6"/>
  <c r="BB15" i="6"/>
  <c r="AZ15" i="6"/>
  <c r="AX15" i="6"/>
  <c r="AV15" i="6"/>
  <c r="AT15" i="6"/>
  <c r="AR15" i="6"/>
  <c r="AP15" i="6"/>
  <c r="AN15" i="6"/>
  <c r="AL15" i="6"/>
  <c r="AJ15" i="6"/>
  <c r="AH15" i="6"/>
  <c r="AF15" i="6"/>
  <c r="AD15" i="6"/>
  <c r="AB15" i="6"/>
  <c r="Z15" i="6"/>
  <c r="X15" i="6"/>
  <c r="V15" i="6"/>
  <c r="T15" i="6"/>
  <c r="R15" i="6"/>
  <c r="P15" i="6"/>
  <c r="N15" i="6"/>
  <c r="K15" i="6" s="1"/>
  <c r="CF14" i="6"/>
  <c r="CD14" i="6"/>
  <c r="CB14" i="6"/>
  <c r="BZ14" i="6"/>
  <c r="BX14" i="6"/>
  <c r="BV14" i="6"/>
  <c r="BT14" i="6"/>
  <c r="BR14" i="6"/>
  <c r="BP14" i="6"/>
  <c r="BN14" i="6"/>
  <c r="BL14" i="6"/>
  <c r="BJ14" i="6"/>
  <c r="BH14" i="6"/>
  <c r="BF14" i="6"/>
  <c r="BD14" i="6"/>
  <c r="BB14" i="6"/>
  <c r="AZ14" i="6"/>
  <c r="AX14" i="6"/>
  <c r="AV14" i="6"/>
  <c r="AT14" i="6"/>
  <c r="AR14" i="6"/>
  <c r="AP14" i="6"/>
  <c r="AN14" i="6"/>
  <c r="AL14" i="6"/>
  <c r="AJ14" i="6"/>
  <c r="AH14" i="6"/>
  <c r="AF14" i="6"/>
  <c r="AD14" i="6"/>
  <c r="AB14" i="6"/>
  <c r="Z14" i="6"/>
  <c r="X14" i="6"/>
  <c r="V14" i="6"/>
  <c r="L14" i="6" s="1"/>
  <c r="T14" i="6"/>
  <c r="R14" i="6"/>
  <c r="P14" i="6"/>
  <c r="N14" i="6"/>
  <c r="CF13" i="6"/>
  <c r="CD13" i="6"/>
  <c r="CB13" i="6"/>
  <c r="BZ13" i="6"/>
  <c r="BX13" i="6"/>
  <c r="BV13" i="6"/>
  <c r="BT13" i="6"/>
  <c r="BR13" i="6"/>
  <c r="BP13" i="6"/>
  <c r="BN13" i="6"/>
  <c r="BL13" i="6"/>
  <c r="BJ13" i="6"/>
  <c r="BH13" i="6"/>
  <c r="BF13" i="6"/>
  <c r="BD13" i="6"/>
  <c r="BB13" i="6"/>
  <c r="AZ13" i="6"/>
  <c r="AX13" i="6"/>
  <c r="AV13" i="6"/>
  <c r="AT13" i="6"/>
  <c r="AR13" i="6"/>
  <c r="AP13" i="6"/>
  <c r="AN13" i="6"/>
  <c r="AL13" i="6"/>
  <c r="AJ13" i="6"/>
  <c r="AH13" i="6"/>
  <c r="AF13" i="6"/>
  <c r="AD13" i="6"/>
  <c r="AB13" i="6"/>
  <c r="Z13" i="6"/>
  <c r="X13" i="6"/>
  <c r="V13" i="6"/>
  <c r="T13" i="6"/>
  <c r="R13" i="6"/>
  <c r="P13" i="6"/>
  <c r="N13" i="6"/>
  <c r="L13" i="6" s="1"/>
  <c r="K13" i="6"/>
  <c r="L12" i="6"/>
  <c r="J12" i="6" s="1"/>
  <c r="H12" i="6"/>
  <c r="L11" i="6"/>
  <c r="K11" i="6"/>
  <c r="L10" i="6"/>
  <c r="K10" i="6"/>
  <c r="J10" i="6"/>
  <c r="H10" i="6"/>
  <c r="L61" i="5"/>
  <c r="J61" i="5" s="1"/>
  <c r="K61" i="5"/>
  <c r="H61" i="5"/>
  <c r="L60" i="5"/>
  <c r="K60" i="5"/>
  <c r="L59" i="5"/>
  <c r="J59" i="5"/>
  <c r="H59" i="5"/>
  <c r="L58" i="5"/>
  <c r="J58" i="5"/>
  <c r="H58" i="5"/>
  <c r="L57" i="5"/>
  <c r="K57" i="5"/>
  <c r="J57" i="5"/>
  <c r="H57" i="5"/>
  <c r="L56" i="5"/>
  <c r="J56" i="5" s="1"/>
  <c r="K56" i="5"/>
  <c r="H56" i="5"/>
  <c r="CF55" i="5"/>
  <c r="CD55" i="5"/>
  <c r="CB55" i="5"/>
  <c r="BZ55" i="5"/>
  <c r="BX55" i="5"/>
  <c r="BV55" i="5"/>
  <c r="BT55" i="5"/>
  <c r="BR55" i="5"/>
  <c r="BP55" i="5"/>
  <c r="BN55" i="5"/>
  <c r="BL55" i="5"/>
  <c r="BJ55" i="5"/>
  <c r="BH55" i="5"/>
  <c r="BF55" i="5"/>
  <c r="BD55" i="5"/>
  <c r="BB55" i="5"/>
  <c r="AZ55" i="5"/>
  <c r="AX55" i="5"/>
  <c r="AV55" i="5"/>
  <c r="AT55" i="5"/>
  <c r="AR55" i="5"/>
  <c r="AP55" i="5"/>
  <c r="AN55" i="5"/>
  <c r="AL55" i="5"/>
  <c r="AJ55" i="5"/>
  <c r="AH55" i="5"/>
  <c r="AF55" i="5"/>
  <c r="AD55" i="5"/>
  <c r="AB55" i="5"/>
  <c r="Z55" i="5"/>
  <c r="X55" i="5"/>
  <c r="V55" i="5"/>
  <c r="T55" i="5"/>
  <c r="R55" i="5"/>
  <c r="P55" i="5"/>
  <c r="N55" i="5"/>
  <c r="L55" i="5"/>
  <c r="CF54" i="5"/>
  <c r="CD54" i="5"/>
  <c r="CB54" i="5"/>
  <c r="BZ54" i="5"/>
  <c r="BX54" i="5"/>
  <c r="BV54" i="5"/>
  <c r="BT54" i="5"/>
  <c r="BR54" i="5"/>
  <c r="BP54" i="5"/>
  <c r="BN54" i="5"/>
  <c r="BL54" i="5"/>
  <c r="BJ54" i="5"/>
  <c r="BH54" i="5"/>
  <c r="BF54" i="5"/>
  <c r="BD54" i="5"/>
  <c r="BB54" i="5"/>
  <c r="AZ54" i="5"/>
  <c r="AX54" i="5"/>
  <c r="AV54" i="5"/>
  <c r="AT54" i="5"/>
  <c r="AR54" i="5"/>
  <c r="AP54" i="5"/>
  <c r="AN54" i="5"/>
  <c r="AL54" i="5"/>
  <c r="AJ54" i="5"/>
  <c r="AH54" i="5"/>
  <c r="AF54" i="5"/>
  <c r="AD54" i="5"/>
  <c r="AB54" i="5"/>
  <c r="Z54" i="5"/>
  <c r="X54" i="5"/>
  <c r="V54" i="5"/>
  <c r="T54" i="5"/>
  <c r="R54" i="5"/>
  <c r="P54" i="5"/>
  <c r="L54" i="5" s="1"/>
  <c r="N54" i="5"/>
  <c r="CF53" i="5"/>
  <c r="CD53" i="5"/>
  <c r="CB53" i="5"/>
  <c r="BZ53" i="5"/>
  <c r="BX53" i="5"/>
  <c r="BV53" i="5"/>
  <c r="BT53" i="5"/>
  <c r="BR53" i="5"/>
  <c r="BP53" i="5"/>
  <c r="BN53" i="5"/>
  <c r="BL53" i="5"/>
  <c r="BJ53" i="5"/>
  <c r="BH53" i="5"/>
  <c r="BF53" i="5"/>
  <c r="BD53" i="5"/>
  <c r="BB53" i="5"/>
  <c r="AZ53" i="5"/>
  <c r="AX53" i="5"/>
  <c r="AV53" i="5"/>
  <c r="AT53" i="5"/>
  <c r="AR53" i="5"/>
  <c r="AP53" i="5"/>
  <c r="AN53" i="5"/>
  <c r="AL53" i="5"/>
  <c r="AJ53" i="5"/>
  <c r="AH53" i="5"/>
  <c r="AF53" i="5"/>
  <c r="AD53" i="5"/>
  <c r="AB53" i="5"/>
  <c r="Z53" i="5"/>
  <c r="X53" i="5"/>
  <c r="V53" i="5"/>
  <c r="T53" i="5"/>
  <c r="R53" i="5"/>
  <c r="P53" i="5"/>
  <c r="N53" i="5"/>
  <c r="CF52" i="5"/>
  <c r="CD52" i="5"/>
  <c r="CB52" i="5"/>
  <c r="BZ52" i="5"/>
  <c r="BX52" i="5"/>
  <c r="BV52" i="5"/>
  <c r="BT52" i="5"/>
  <c r="BR52" i="5"/>
  <c r="BP52" i="5"/>
  <c r="BN52" i="5"/>
  <c r="BL52" i="5"/>
  <c r="BJ52" i="5"/>
  <c r="BH52" i="5"/>
  <c r="BF52" i="5"/>
  <c r="BD52" i="5"/>
  <c r="BB52" i="5"/>
  <c r="AZ52" i="5"/>
  <c r="AX52" i="5"/>
  <c r="AV52" i="5"/>
  <c r="AT52" i="5"/>
  <c r="AR52" i="5"/>
  <c r="AP52" i="5"/>
  <c r="AN52" i="5"/>
  <c r="AL52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 s="1"/>
  <c r="CF51" i="5"/>
  <c r="CD51" i="5"/>
  <c r="CB51" i="5"/>
  <c r="BZ51" i="5"/>
  <c r="BX51" i="5"/>
  <c r="BV51" i="5"/>
  <c r="BT51" i="5"/>
  <c r="BR51" i="5"/>
  <c r="BP51" i="5"/>
  <c r="BN51" i="5"/>
  <c r="BL51" i="5"/>
  <c r="BJ51" i="5"/>
  <c r="BH51" i="5"/>
  <c r="BF51" i="5"/>
  <c r="BD51" i="5"/>
  <c r="BB51" i="5"/>
  <c r="AZ51" i="5"/>
  <c r="AX51" i="5"/>
  <c r="AV51" i="5"/>
  <c r="AT51" i="5"/>
  <c r="AR51" i="5"/>
  <c r="AP51" i="5"/>
  <c r="AN51" i="5"/>
  <c r="AL51" i="5"/>
  <c r="AJ51" i="5"/>
  <c r="AH51" i="5"/>
  <c r="AF51" i="5"/>
  <c r="AD51" i="5"/>
  <c r="AB51" i="5"/>
  <c r="Z51" i="5"/>
  <c r="X51" i="5"/>
  <c r="V51" i="5"/>
  <c r="T51" i="5"/>
  <c r="R51" i="5"/>
  <c r="P51" i="5"/>
  <c r="N51" i="5"/>
  <c r="L51" i="5"/>
  <c r="CF50" i="5"/>
  <c r="CD50" i="5"/>
  <c r="CB50" i="5"/>
  <c r="BZ50" i="5"/>
  <c r="BX50" i="5"/>
  <c r="BV50" i="5"/>
  <c r="BT50" i="5"/>
  <c r="BR50" i="5"/>
  <c r="BP50" i="5"/>
  <c r="BN50" i="5"/>
  <c r="BL50" i="5"/>
  <c r="BJ50" i="5"/>
  <c r="BH50" i="5"/>
  <c r="BF50" i="5"/>
  <c r="BD50" i="5"/>
  <c r="BB50" i="5"/>
  <c r="AZ50" i="5"/>
  <c r="AX50" i="5"/>
  <c r="AV50" i="5"/>
  <c r="AT50" i="5"/>
  <c r="AR50" i="5"/>
  <c r="AP50" i="5"/>
  <c r="AN50" i="5"/>
  <c r="AL50" i="5"/>
  <c r="AJ50" i="5"/>
  <c r="AH50" i="5"/>
  <c r="AF50" i="5"/>
  <c r="AD50" i="5"/>
  <c r="AB50" i="5"/>
  <c r="Z50" i="5"/>
  <c r="X50" i="5"/>
  <c r="V50" i="5"/>
  <c r="T50" i="5"/>
  <c r="R50" i="5"/>
  <c r="P50" i="5"/>
  <c r="N50" i="5"/>
  <c r="CF49" i="5"/>
  <c r="CD49" i="5"/>
  <c r="CB49" i="5"/>
  <c r="BZ49" i="5"/>
  <c r="BX49" i="5"/>
  <c r="BV49" i="5"/>
  <c r="BT49" i="5"/>
  <c r="BR49" i="5"/>
  <c r="BP49" i="5"/>
  <c r="BN49" i="5"/>
  <c r="BL49" i="5"/>
  <c r="BJ49" i="5"/>
  <c r="BH49" i="5"/>
  <c r="BF49" i="5"/>
  <c r="BD49" i="5"/>
  <c r="BB49" i="5"/>
  <c r="AZ49" i="5"/>
  <c r="AX49" i="5"/>
  <c r="AV49" i="5"/>
  <c r="AT49" i="5"/>
  <c r="AR49" i="5"/>
  <c r="AP49" i="5"/>
  <c r="AN49" i="5"/>
  <c r="AL49" i="5"/>
  <c r="AJ49" i="5"/>
  <c r="AH49" i="5"/>
  <c r="AF49" i="5"/>
  <c r="AD49" i="5"/>
  <c r="AB49" i="5"/>
  <c r="Z49" i="5"/>
  <c r="X49" i="5"/>
  <c r="V49" i="5"/>
  <c r="T49" i="5"/>
  <c r="R49" i="5"/>
  <c r="P49" i="5"/>
  <c r="N49" i="5"/>
  <c r="L48" i="5"/>
  <c r="J48" i="5" s="1"/>
  <c r="K48" i="5"/>
  <c r="CF47" i="5"/>
  <c r="CD47" i="5"/>
  <c r="CB47" i="5"/>
  <c r="BZ47" i="5"/>
  <c r="BX47" i="5"/>
  <c r="BV47" i="5"/>
  <c r="BT47" i="5"/>
  <c r="BR47" i="5"/>
  <c r="BP47" i="5"/>
  <c r="BN47" i="5"/>
  <c r="BL47" i="5"/>
  <c r="BJ47" i="5"/>
  <c r="BH47" i="5"/>
  <c r="BF47" i="5"/>
  <c r="BD47" i="5"/>
  <c r="BB47" i="5"/>
  <c r="AZ47" i="5"/>
  <c r="AX47" i="5"/>
  <c r="AV47" i="5"/>
  <c r="AT47" i="5"/>
  <c r="AR47" i="5"/>
  <c r="AP47" i="5"/>
  <c r="AN47" i="5"/>
  <c r="AL47" i="5"/>
  <c r="AJ47" i="5"/>
  <c r="AH47" i="5"/>
  <c r="AF47" i="5"/>
  <c r="AD47" i="5"/>
  <c r="AB47" i="5"/>
  <c r="Z47" i="5"/>
  <c r="X47" i="5"/>
  <c r="V47" i="5"/>
  <c r="L47" i="5" s="1"/>
  <c r="T47" i="5"/>
  <c r="R47" i="5"/>
  <c r="P47" i="5"/>
  <c r="N47" i="5"/>
  <c r="CF46" i="5"/>
  <c r="CD46" i="5"/>
  <c r="CB46" i="5"/>
  <c r="BZ46" i="5"/>
  <c r="BX46" i="5"/>
  <c r="BV46" i="5"/>
  <c r="BT46" i="5"/>
  <c r="BR46" i="5"/>
  <c r="BP46" i="5"/>
  <c r="BN46" i="5"/>
  <c r="BL46" i="5"/>
  <c r="BJ46" i="5"/>
  <c r="BH46" i="5"/>
  <c r="BF46" i="5"/>
  <c r="BD46" i="5"/>
  <c r="BB46" i="5"/>
  <c r="AZ46" i="5"/>
  <c r="AX46" i="5"/>
  <c r="AV46" i="5"/>
  <c r="AT46" i="5"/>
  <c r="AR46" i="5"/>
  <c r="AP46" i="5"/>
  <c r="AN46" i="5"/>
  <c r="AL46" i="5"/>
  <c r="AJ46" i="5"/>
  <c r="AH46" i="5"/>
  <c r="AF46" i="5"/>
  <c r="AD46" i="5"/>
  <c r="AB46" i="5"/>
  <c r="Z46" i="5"/>
  <c r="X46" i="5"/>
  <c r="V46" i="5"/>
  <c r="T46" i="5"/>
  <c r="K46" i="5" s="1"/>
  <c r="R46" i="5"/>
  <c r="P46" i="5"/>
  <c r="N46" i="5"/>
  <c r="L46" i="5" s="1"/>
  <c r="H46" i="5" s="1"/>
  <c r="I46" i="5" s="1"/>
  <c r="J46" i="5"/>
  <c r="CF45" i="5"/>
  <c r="CD45" i="5"/>
  <c r="CB45" i="5"/>
  <c r="BZ45" i="5"/>
  <c r="BX45" i="5"/>
  <c r="BV45" i="5"/>
  <c r="BT45" i="5"/>
  <c r="BR45" i="5"/>
  <c r="BP45" i="5"/>
  <c r="BN45" i="5"/>
  <c r="BL45" i="5"/>
  <c r="BJ45" i="5"/>
  <c r="BH45" i="5"/>
  <c r="BF45" i="5"/>
  <c r="BD45" i="5"/>
  <c r="BB45" i="5"/>
  <c r="AZ45" i="5"/>
  <c r="AX45" i="5"/>
  <c r="AV45" i="5"/>
  <c r="AT45" i="5"/>
  <c r="AR45" i="5"/>
  <c r="AP45" i="5"/>
  <c r="AN45" i="5"/>
  <c r="AL45" i="5"/>
  <c r="AJ45" i="5"/>
  <c r="AH45" i="5"/>
  <c r="AF45" i="5"/>
  <c r="AD45" i="5"/>
  <c r="AB45" i="5"/>
  <c r="Z45" i="5"/>
  <c r="X45" i="5"/>
  <c r="V45" i="5"/>
  <c r="T45" i="5"/>
  <c r="R45" i="5"/>
  <c r="P45" i="5"/>
  <c r="N45" i="5"/>
  <c r="L45" i="5" s="1"/>
  <c r="CF44" i="5"/>
  <c r="CD44" i="5"/>
  <c r="CB44" i="5"/>
  <c r="BZ44" i="5"/>
  <c r="BX44" i="5"/>
  <c r="BV44" i="5"/>
  <c r="BT44" i="5"/>
  <c r="BR44" i="5"/>
  <c r="BP44" i="5"/>
  <c r="BN44" i="5"/>
  <c r="BL44" i="5"/>
  <c r="BJ44" i="5"/>
  <c r="BH44" i="5"/>
  <c r="BF44" i="5"/>
  <c r="BD44" i="5"/>
  <c r="BB44" i="5"/>
  <c r="AZ44" i="5"/>
  <c r="AX44" i="5"/>
  <c r="AV44" i="5"/>
  <c r="AT44" i="5"/>
  <c r="AR44" i="5"/>
  <c r="AP44" i="5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CF43" i="5"/>
  <c r="CD43" i="5"/>
  <c r="CB43" i="5"/>
  <c r="BZ43" i="5"/>
  <c r="BX43" i="5"/>
  <c r="BV43" i="5"/>
  <c r="BT43" i="5"/>
  <c r="BR43" i="5"/>
  <c r="BP43" i="5"/>
  <c r="BN43" i="5"/>
  <c r="BL43" i="5"/>
  <c r="BJ43" i="5"/>
  <c r="BH43" i="5"/>
  <c r="BF43" i="5"/>
  <c r="BD43" i="5"/>
  <c r="BB43" i="5"/>
  <c r="AZ43" i="5"/>
  <c r="AX43" i="5"/>
  <c r="AV43" i="5"/>
  <c r="AT43" i="5"/>
  <c r="AR43" i="5"/>
  <c r="AP43" i="5"/>
  <c r="AN43" i="5"/>
  <c r="AL43" i="5"/>
  <c r="AJ43" i="5"/>
  <c r="AH43" i="5"/>
  <c r="AF43" i="5"/>
  <c r="AD43" i="5"/>
  <c r="AB43" i="5"/>
  <c r="Z43" i="5"/>
  <c r="X43" i="5"/>
  <c r="V43" i="5"/>
  <c r="T43" i="5"/>
  <c r="R43" i="5"/>
  <c r="P43" i="5"/>
  <c r="N43" i="5"/>
  <c r="CF42" i="5"/>
  <c r="CD42" i="5"/>
  <c r="CB42" i="5"/>
  <c r="BZ42" i="5"/>
  <c r="BX42" i="5"/>
  <c r="BV42" i="5"/>
  <c r="BT42" i="5"/>
  <c r="BR42" i="5"/>
  <c r="BP42" i="5"/>
  <c r="BN42" i="5"/>
  <c r="BL42" i="5"/>
  <c r="BJ42" i="5"/>
  <c r="BH42" i="5"/>
  <c r="BF42" i="5"/>
  <c r="BD42" i="5"/>
  <c r="BB42" i="5"/>
  <c r="AZ42" i="5"/>
  <c r="AX42" i="5"/>
  <c r="AV42" i="5"/>
  <c r="AT42" i="5"/>
  <c r="AR42" i="5"/>
  <c r="AP42" i="5"/>
  <c r="AN42" i="5"/>
  <c r="AL42" i="5"/>
  <c r="AJ42" i="5"/>
  <c r="AH42" i="5"/>
  <c r="AF42" i="5"/>
  <c r="AD42" i="5"/>
  <c r="AB42" i="5"/>
  <c r="Z42" i="5"/>
  <c r="X42" i="5"/>
  <c r="L42" i="5" s="1"/>
  <c r="V42" i="5"/>
  <c r="T42" i="5"/>
  <c r="R42" i="5"/>
  <c r="P42" i="5"/>
  <c r="N42" i="5"/>
  <c r="L41" i="5"/>
  <c r="J41" i="5" s="1"/>
  <c r="K41" i="5"/>
  <c r="L40" i="5"/>
  <c r="K40" i="5"/>
  <c r="J40" i="5"/>
  <c r="H40" i="5"/>
  <c r="L39" i="5"/>
  <c r="J39" i="5" s="1"/>
  <c r="K39" i="5"/>
  <c r="L38" i="5"/>
  <c r="J38" i="5" s="1"/>
  <c r="K38" i="5"/>
  <c r="L37" i="5"/>
  <c r="K37" i="5"/>
  <c r="J37" i="5"/>
  <c r="H37" i="5"/>
  <c r="L36" i="5"/>
  <c r="J36" i="5" s="1"/>
  <c r="K36" i="5"/>
  <c r="L35" i="5"/>
  <c r="J35" i="5" s="1"/>
  <c r="K35" i="5"/>
  <c r="L34" i="5"/>
  <c r="K34" i="5"/>
  <c r="J34" i="5"/>
  <c r="H34" i="5"/>
  <c r="L33" i="5"/>
  <c r="J33" i="5" s="1"/>
  <c r="K33" i="5"/>
  <c r="L32" i="5"/>
  <c r="J32" i="5" s="1"/>
  <c r="K32" i="5"/>
  <c r="L31" i="5"/>
  <c r="K31" i="5"/>
  <c r="J31" i="5"/>
  <c r="H31" i="5"/>
  <c r="CF30" i="5"/>
  <c r="CD30" i="5"/>
  <c r="CB30" i="5"/>
  <c r="BZ30" i="5"/>
  <c r="BX30" i="5"/>
  <c r="BV30" i="5"/>
  <c r="BT30" i="5"/>
  <c r="BR30" i="5"/>
  <c r="BP30" i="5"/>
  <c r="BN30" i="5"/>
  <c r="BL30" i="5"/>
  <c r="BJ30" i="5"/>
  <c r="BH30" i="5"/>
  <c r="BF30" i="5"/>
  <c r="BD30" i="5"/>
  <c r="BB30" i="5"/>
  <c r="AZ30" i="5"/>
  <c r="AX30" i="5"/>
  <c r="AV30" i="5"/>
  <c r="AT30" i="5"/>
  <c r="AR30" i="5"/>
  <c r="AP30" i="5"/>
  <c r="AN30" i="5"/>
  <c r="AL30" i="5"/>
  <c r="AJ30" i="5"/>
  <c r="AH30" i="5"/>
  <c r="AF30" i="5"/>
  <c r="AD30" i="5"/>
  <c r="AB30" i="5"/>
  <c r="Z30" i="5"/>
  <c r="X30" i="5"/>
  <c r="V30" i="5"/>
  <c r="T30" i="5"/>
  <c r="R30" i="5"/>
  <c r="P30" i="5"/>
  <c r="N30" i="5"/>
  <c r="CF29" i="5"/>
  <c r="CD29" i="5"/>
  <c r="CB29" i="5"/>
  <c r="BZ29" i="5"/>
  <c r="BX29" i="5"/>
  <c r="BV29" i="5"/>
  <c r="BT29" i="5"/>
  <c r="BR29" i="5"/>
  <c r="BP29" i="5"/>
  <c r="BN29" i="5"/>
  <c r="BL29" i="5"/>
  <c r="BJ29" i="5"/>
  <c r="BH29" i="5"/>
  <c r="BF29" i="5"/>
  <c r="BD29" i="5"/>
  <c r="BB29" i="5"/>
  <c r="AZ29" i="5"/>
  <c r="AX29" i="5"/>
  <c r="AV29" i="5"/>
  <c r="AT29" i="5"/>
  <c r="AR29" i="5"/>
  <c r="AP29" i="5"/>
  <c r="AN29" i="5"/>
  <c r="AL29" i="5"/>
  <c r="AJ29" i="5"/>
  <c r="AH29" i="5"/>
  <c r="AF29" i="5"/>
  <c r="AD29" i="5"/>
  <c r="AB29" i="5"/>
  <c r="Z29" i="5"/>
  <c r="X29" i="5"/>
  <c r="V29" i="5"/>
  <c r="T29" i="5"/>
  <c r="R29" i="5"/>
  <c r="P29" i="5"/>
  <c r="N29" i="5"/>
  <c r="K29" i="5" s="1"/>
  <c r="L29" i="5"/>
  <c r="CF28" i="5"/>
  <c r="CD28" i="5"/>
  <c r="CB28" i="5"/>
  <c r="BZ28" i="5"/>
  <c r="BX28" i="5"/>
  <c r="BV28" i="5"/>
  <c r="BT28" i="5"/>
  <c r="BR28" i="5"/>
  <c r="BP28" i="5"/>
  <c r="BN28" i="5"/>
  <c r="BL28" i="5"/>
  <c r="BJ28" i="5"/>
  <c r="BH28" i="5"/>
  <c r="BF28" i="5"/>
  <c r="BD28" i="5"/>
  <c r="BB28" i="5"/>
  <c r="AZ28" i="5"/>
  <c r="AX28" i="5"/>
  <c r="AV28" i="5"/>
  <c r="AT28" i="5"/>
  <c r="AR28" i="5"/>
  <c r="AP28" i="5"/>
  <c r="AN28" i="5"/>
  <c r="AL28" i="5"/>
  <c r="AJ28" i="5"/>
  <c r="AH28" i="5"/>
  <c r="AF28" i="5"/>
  <c r="AD28" i="5"/>
  <c r="AB28" i="5"/>
  <c r="Z28" i="5"/>
  <c r="X28" i="5"/>
  <c r="V28" i="5"/>
  <c r="L28" i="5" s="1"/>
  <c r="T28" i="5"/>
  <c r="R28" i="5"/>
  <c r="P28" i="5"/>
  <c r="N28" i="5"/>
  <c r="CF27" i="5"/>
  <c r="CD27" i="5"/>
  <c r="CB27" i="5"/>
  <c r="BZ27" i="5"/>
  <c r="BX27" i="5"/>
  <c r="BV27" i="5"/>
  <c r="BT27" i="5"/>
  <c r="BR27" i="5"/>
  <c r="BP27" i="5"/>
  <c r="BN27" i="5"/>
  <c r="BL27" i="5"/>
  <c r="BJ27" i="5"/>
  <c r="BH27" i="5"/>
  <c r="BF27" i="5"/>
  <c r="BD27" i="5"/>
  <c r="BB27" i="5"/>
  <c r="AZ27" i="5"/>
  <c r="AX27" i="5"/>
  <c r="AV27" i="5"/>
  <c r="AT27" i="5"/>
  <c r="AR27" i="5"/>
  <c r="AP27" i="5"/>
  <c r="AN27" i="5"/>
  <c r="AL27" i="5"/>
  <c r="AJ27" i="5"/>
  <c r="AH27" i="5"/>
  <c r="AF27" i="5"/>
  <c r="AD27" i="5"/>
  <c r="AB27" i="5"/>
  <c r="Z27" i="5"/>
  <c r="X27" i="5"/>
  <c r="V27" i="5"/>
  <c r="T27" i="5"/>
  <c r="K27" i="5" s="1"/>
  <c r="R27" i="5"/>
  <c r="P27" i="5"/>
  <c r="L27" i="5" s="1"/>
  <c r="H27" i="5" s="1"/>
  <c r="I27" i="5" s="1"/>
  <c r="N27" i="5"/>
  <c r="J27" i="5"/>
  <c r="CF26" i="5"/>
  <c r="CD26" i="5"/>
  <c r="CB26" i="5"/>
  <c r="BZ26" i="5"/>
  <c r="BX26" i="5"/>
  <c r="BV26" i="5"/>
  <c r="BT26" i="5"/>
  <c r="BR26" i="5"/>
  <c r="BP26" i="5"/>
  <c r="BN26" i="5"/>
  <c r="BL26" i="5"/>
  <c r="BJ26" i="5"/>
  <c r="BH26" i="5"/>
  <c r="BF26" i="5"/>
  <c r="BD26" i="5"/>
  <c r="BB26" i="5"/>
  <c r="AZ26" i="5"/>
  <c r="AX26" i="5"/>
  <c r="AV26" i="5"/>
  <c r="AT26" i="5"/>
  <c r="AR26" i="5"/>
  <c r="AP26" i="5"/>
  <c r="AN26" i="5"/>
  <c r="AL26" i="5"/>
  <c r="AJ26" i="5"/>
  <c r="AH26" i="5"/>
  <c r="AF26" i="5"/>
  <c r="AD26" i="5"/>
  <c r="AB26" i="5"/>
  <c r="Z26" i="5"/>
  <c r="X26" i="5"/>
  <c r="V26" i="5"/>
  <c r="T26" i="5"/>
  <c r="R26" i="5"/>
  <c r="P26" i="5"/>
  <c r="N26" i="5"/>
  <c r="L26" i="5" s="1"/>
  <c r="CF25" i="5"/>
  <c r="CD25" i="5"/>
  <c r="CB25" i="5"/>
  <c r="BZ25" i="5"/>
  <c r="BX25" i="5"/>
  <c r="BV25" i="5"/>
  <c r="BT25" i="5"/>
  <c r="BR25" i="5"/>
  <c r="BP25" i="5"/>
  <c r="BN25" i="5"/>
  <c r="BL25" i="5"/>
  <c r="BJ25" i="5"/>
  <c r="BH25" i="5"/>
  <c r="BF25" i="5"/>
  <c r="BD25" i="5"/>
  <c r="BB25" i="5"/>
  <c r="AZ25" i="5"/>
  <c r="AX25" i="5"/>
  <c r="AV25" i="5"/>
  <c r="AT25" i="5"/>
  <c r="AR25" i="5"/>
  <c r="AP25" i="5"/>
  <c r="AN25" i="5"/>
  <c r="AL25" i="5"/>
  <c r="AJ25" i="5"/>
  <c r="AH25" i="5"/>
  <c r="AF25" i="5"/>
  <c r="AD25" i="5"/>
  <c r="AB25" i="5"/>
  <c r="Z25" i="5"/>
  <c r="X25" i="5"/>
  <c r="V25" i="5"/>
  <c r="T25" i="5"/>
  <c r="R25" i="5"/>
  <c r="P25" i="5"/>
  <c r="N25" i="5"/>
  <c r="CF24" i="5"/>
  <c r="CD24" i="5"/>
  <c r="CB24" i="5"/>
  <c r="BZ24" i="5"/>
  <c r="BX24" i="5"/>
  <c r="BV24" i="5"/>
  <c r="BT24" i="5"/>
  <c r="BR24" i="5"/>
  <c r="BP24" i="5"/>
  <c r="BN24" i="5"/>
  <c r="BL24" i="5"/>
  <c r="BJ24" i="5"/>
  <c r="BH24" i="5"/>
  <c r="BF24" i="5"/>
  <c r="BD24" i="5"/>
  <c r="BB24" i="5"/>
  <c r="AZ24" i="5"/>
  <c r="AX24" i="5"/>
  <c r="AV24" i="5"/>
  <c r="AT24" i="5"/>
  <c r="AR24" i="5"/>
  <c r="AP24" i="5"/>
  <c r="AN24" i="5"/>
  <c r="AL24" i="5"/>
  <c r="AJ24" i="5"/>
  <c r="AH24" i="5"/>
  <c r="AF24" i="5"/>
  <c r="AD24" i="5"/>
  <c r="AB24" i="5"/>
  <c r="Z24" i="5"/>
  <c r="X24" i="5"/>
  <c r="V24" i="5"/>
  <c r="T24" i="5"/>
  <c r="R24" i="5"/>
  <c r="P24" i="5"/>
  <c r="N24" i="5"/>
  <c r="CF23" i="5"/>
  <c r="CD23" i="5"/>
  <c r="CB23" i="5"/>
  <c r="BZ23" i="5"/>
  <c r="BX23" i="5"/>
  <c r="BV23" i="5"/>
  <c r="BT23" i="5"/>
  <c r="BR23" i="5"/>
  <c r="BP23" i="5"/>
  <c r="BN23" i="5"/>
  <c r="BL23" i="5"/>
  <c r="BJ23" i="5"/>
  <c r="BH23" i="5"/>
  <c r="BF23" i="5"/>
  <c r="BD23" i="5"/>
  <c r="BB23" i="5"/>
  <c r="AZ23" i="5"/>
  <c r="AX23" i="5"/>
  <c r="AV23" i="5"/>
  <c r="AT23" i="5"/>
  <c r="AR23" i="5"/>
  <c r="AP23" i="5"/>
  <c r="AN23" i="5"/>
  <c r="AL23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/>
  <c r="CF22" i="5"/>
  <c r="CD22" i="5"/>
  <c r="CB22" i="5"/>
  <c r="BZ22" i="5"/>
  <c r="BX22" i="5"/>
  <c r="BV22" i="5"/>
  <c r="BT22" i="5"/>
  <c r="BR22" i="5"/>
  <c r="BP22" i="5"/>
  <c r="BN22" i="5"/>
  <c r="BL22" i="5"/>
  <c r="BJ22" i="5"/>
  <c r="BH22" i="5"/>
  <c r="BF22" i="5"/>
  <c r="BD22" i="5"/>
  <c r="BB22" i="5"/>
  <c r="AZ22" i="5"/>
  <c r="AX22" i="5"/>
  <c r="AV22" i="5"/>
  <c r="AT22" i="5"/>
  <c r="AR22" i="5"/>
  <c r="AP22" i="5"/>
  <c r="AN22" i="5"/>
  <c r="AL22" i="5"/>
  <c r="AJ22" i="5"/>
  <c r="AH22" i="5"/>
  <c r="AF22" i="5"/>
  <c r="AD22" i="5"/>
  <c r="AB22" i="5"/>
  <c r="Z22" i="5"/>
  <c r="X22" i="5"/>
  <c r="V22" i="5"/>
  <c r="L22" i="5" s="1"/>
  <c r="T22" i="5"/>
  <c r="R22" i="5"/>
  <c r="P22" i="5"/>
  <c r="N22" i="5"/>
  <c r="CF21" i="5"/>
  <c r="CD21" i="5"/>
  <c r="CB21" i="5"/>
  <c r="BZ21" i="5"/>
  <c r="BX21" i="5"/>
  <c r="BV21" i="5"/>
  <c r="BT21" i="5"/>
  <c r="BR21" i="5"/>
  <c r="BP21" i="5"/>
  <c r="BN21" i="5"/>
  <c r="BL21" i="5"/>
  <c r="BJ21" i="5"/>
  <c r="BH21" i="5"/>
  <c r="BF21" i="5"/>
  <c r="BD21" i="5"/>
  <c r="BB21" i="5"/>
  <c r="AZ21" i="5"/>
  <c r="AX21" i="5"/>
  <c r="AV21" i="5"/>
  <c r="AT21" i="5"/>
  <c r="AR21" i="5"/>
  <c r="AP21" i="5"/>
  <c r="AN21" i="5"/>
  <c r="AL21" i="5"/>
  <c r="AJ21" i="5"/>
  <c r="AH21" i="5"/>
  <c r="AF21" i="5"/>
  <c r="AD21" i="5"/>
  <c r="AB21" i="5"/>
  <c r="Z21" i="5"/>
  <c r="X21" i="5"/>
  <c r="V21" i="5"/>
  <c r="T21" i="5"/>
  <c r="K21" i="5" s="1"/>
  <c r="R21" i="5"/>
  <c r="P21" i="5"/>
  <c r="L21" i="5" s="1"/>
  <c r="H21" i="5" s="1"/>
  <c r="I21" i="5" s="1"/>
  <c r="N21" i="5"/>
  <c r="Z20" i="5"/>
  <c r="N20" i="5"/>
  <c r="L20" i="5"/>
  <c r="J20" i="5" s="1"/>
  <c r="K20" i="5"/>
  <c r="CF19" i="5"/>
  <c r="CD19" i="5"/>
  <c r="CB19" i="5"/>
  <c r="BZ19" i="5"/>
  <c r="BX19" i="5"/>
  <c r="BV19" i="5"/>
  <c r="BT19" i="5"/>
  <c r="BR19" i="5"/>
  <c r="BP19" i="5"/>
  <c r="BN19" i="5"/>
  <c r="BL19" i="5"/>
  <c r="BJ19" i="5"/>
  <c r="BH19" i="5"/>
  <c r="BF19" i="5"/>
  <c r="BD19" i="5"/>
  <c r="BB19" i="5"/>
  <c r="AZ19" i="5"/>
  <c r="AX19" i="5"/>
  <c r="AV19" i="5"/>
  <c r="AT19" i="5"/>
  <c r="AR19" i="5"/>
  <c r="AP19" i="5"/>
  <c r="AN19" i="5"/>
  <c r="AL19" i="5"/>
  <c r="AJ19" i="5"/>
  <c r="AH19" i="5"/>
  <c r="AF19" i="5"/>
  <c r="AD19" i="5"/>
  <c r="AB19" i="5"/>
  <c r="Z19" i="5"/>
  <c r="X19" i="5"/>
  <c r="V19" i="5"/>
  <c r="T19" i="5"/>
  <c r="R19" i="5"/>
  <c r="P19" i="5"/>
  <c r="N19" i="5"/>
  <c r="L19" i="5" s="1"/>
  <c r="CF18" i="5"/>
  <c r="CD18" i="5"/>
  <c r="CB18" i="5"/>
  <c r="BZ18" i="5"/>
  <c r="BX18" i="5"/>
  <c r="BV18" i="5"/>
  <c r="BT18" i="5"/>
  <c r="BR18" i="5"/>
  <c r="BP18" i="5"/>
  <c r="BN18" i="5"/>
  <c r="BL18" i="5"/>
  <c r="BJ18" i="5"/>
  <c r="BH18" i="5"/>
  <c r="BF18" i="5"/>
  <c r="BD18" i="5"/>
  <c r="BB18" i="5"/>
  <c r="AZ18" i="5"/>
  <c r="AX18" i="5"/>
  <c r="AV18" i="5"/>
  <c r="AT18" i="5"/>
  <c r="AR18" i="5"/>
  <c r="AP18" i="5"/>
  <c r="AN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CF17" i="5"/>
  <c r="CD17" i="5"/>
  <c r="CB17" i="5"/>
  <c r="BZ17" i="5"/>
  <c r="BX17" i="5"/>
  <c r="BV17" i="5"/>
  <c r="BT17" i="5"/>
  <c r="BR17" i="5"/>
  <c r="BP17" i="5"/>
  <c r="BN17" i="5"/>
  <c r="BL17" i="5"/>
  <c r="BJ17" i="5"/>
  <c r="BH17" i="5"/>
  <c r="BF17" i="5"/>
  <c r="BD17" i="5"/>
  <c r="BB17" i="5"/>
  <c r="AZ17" i="5"/>
  <c r="AX17" i="5"/>
  <c r="AV17" i="5"/>
  <c r="AT17" i="5"/>
  <c r="AR17" i="5"/>
  <c r="AP17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N17" i="5"/>
  <c r="CF16" i="5"/>
  <c r="CD16" i="5"/>
  <c r="CB16" i="5"/>
  <c r="BZ16" i="5"/>
  <c r="BX16" i="5"/>
  <c r="BV16" i="5"/>
  <c r="BT16" i="5"/>
  <c r="BR16" i="5"/>
  <c r="BP16" i="5"/>
  <c r="BN16" i="5"/>
  <c r="BL16" i="5"/>
  <c r="BJ16" i="5"/>
  <c r="BH16" i="5"/>
  <c r="BF16" i="5"/>
  <c r="BD16" i="5"/>
  <c r="BB16" i="5"/>
  <c r="AZ16" i="5"/>
  <c r="AX16" i="5"/>
  <c r="AV16" i="5"/>
  <c r="AT16" i="5"/>
  <c r="AR16" i="5"/>
  <c r="AP16" i="5"/>
  <c r="AN16" i="5"/>
  <c r="AL16" i="5"/>
  <c r="AJ16" i="5"/>
  <c r="AH16" i="5"/>
  <c r="AF16" i="5"/>
  <c r="AD16" i="5"/>
  <c r="AB16" i="5"/>
  <c r="Z16" i="5"/>
  <c r="X16" i="5"/>
  <c r="V16" i="5"/>
  <c r="T16" i="5"/>
  <c r="R16" i="5"/>
  <c r="P16" i="5"/>
  <c r="N16" i="5"/>
  <c r="L16" i="5"/>
  <c r="CF15" i="5"/>
  <c r="CD15" i="5"/>
  <c r="CB15" i="5"/>
  <c r="BZ15" i="5"/>
  <c r="BX15" i="5"/>
  <c r="BV15" i="5"/>
  <c r="BT15" i="5"/>
  <c r="BR15" i="5"/>
  <c r="BP15" i="5"/>
  <c r="BN15" i="5"/>
  <c r="BL15" i="5"/>
  <c r="BJ15" i="5"/>
  <c r="BH15" i="5"/>
  <c r="BF15" i="5"/>
  <c r="BD15" i="5"/>
  <c r="BB15" i="5"/>
  <c r="AZ15" i="5"/>
  <c r="AX15" i="5"/>
  <c r="AV15" i="5"/>
  <c r="AT15" i="5"/>
  <c r="AR15" i="5"/>
  <c r="AP15" i="5"/>
  <c r="AN15" i="5"/>
  <c r="AL15" i="5"/>
  <c r="AJ15" i="5"/>
  <c r="AH15" i="5"/>
  <c r="AF15" i="5"/>
  <c r="AD15" i="5"/>
  <c r="AB15" i="5"/>
  <c r="Z15" i="5"/>
  <c r="X15" i="5"/>
  <c r="V15" i="5"/>
  <c r="L15" i="5" s="1"/>
  <c r="T15" i="5"/>
  <c r="R15" i="5"/>
  <c r="P15" i="5"/>
  <c r="N15" i="5"/>
  <c r="K15" i="5"/>
  <c r="CF14" i="5"/>
  <c r="CD14" i="5"/>
  <c r="CB14" i="5"/>
  <c r="BZ14" i="5"/>
  <c r="BX14" i="5"/>
  <c r="BV14" i="5"/>
  <c r="BT14" i="5"/>
  <c r="BR14" i="5"/>
  <c r="BP14" i="5"/>
  <c r="BN14" i="5"/>
  <c r="BL14" i="5"/>
  <c r="BJ14" i="5"/>
  <c r="BH14" i="5"/>
  <c r="BF14" i="5"/>
  <c r="BD14" i="5"/>
  <c r="BB14" i="5"/>
  <c r="AZ14" i="5"/>
  <c r="AX14" i="5"/>
  <c r="AV14" i="5"/>
  <c r="AT14" i="5"/>
  <c r="AR14" i="5"/>
  <c r="AP14" i="5"/>
  <c r="AN14" i="5"/>
  <c r="AL14" i="5"/>
  <c r="AJ14" i="5"/>
  <c r="AH14" i="5"/>
  <c r="AF14" i="5"/>
  <c r="AD14" i="5"/>
  <c r="AB14" i="5"/>
  <c r="Z14" i="5"/>
  <c r="X14" i="5"/>
  <c r="V14" i="5"/>
  <c r="T14" i="5"/>
  <c r="K14" i="5" s="1"/>
  <c r="R14" i="5"/>
  <c r="P14" i="5"/>
  <c r="L14" i="5" s="1"/>
  <c r="H14" i="5" s="1"/>
  <c r="I14" i="5" s="1"/>
  <c r="N14" i="5"/>
  <c r="CF13" i="5"/>
  <c r="CD13" i="5"/>
  <c r="CB13" i="5"/>
  <c r="BZ13" i="5"/>
  <c r="BX13" i="5"/>
  <c r="BV13" i="5"/>
  <c r="BT13" i="5"/>
  <c r="BR13" i="5"/>
  <c r="BP13" i="5"/>
  <c r="BN13" i="5"/>
  <c r="BL13" i="5"/>
  <c r="BJ13" i="5"/>
  <c r="BH13" i="5"/>
  <c r="BF13" i="5"/>
  <c r="BD13" i="5"/>
  <c r="BB13" i="5"/>
  <c r="AZ13" i="5"/>
  <c r="AX13" i="5"/>
  <c r="AV13" i="5"/>
  <c r="AT13" i="5"/>
  <c r="AR13" i="5"/>
  <c r="AP13" i="5"/>
  <c r="AN13" i="5"/>
  <c r="AL13" i="5"/>
  <c r="AJ13" i="5"/>
  <c r="AH13" i="5"/>
  <c r="AF13" i="5"/>
  <c r="AD13" i="5"/>
  <c r="AB13" i="5"/>
  <c r="Z13" i="5"/>
  <c r="X13" i="5"/>
  <c r="V13" i="5"/>
  <c r="T13" i="5"/>
  <c r="R13" i="5"/>
  <c r="P13" i="5"/>
  <c r="N13" i="5"/>
  <c r="L12" i="5"/>
  <c r="J12" i="5" s="1"/>
  <c r="L11" i="5"/>
  <c r="J11" i="5" s="1"/>
  <c r="K11" i="5"/>
  <c r="L10" i="5"/>
  <c r="K10" i="5"/>
  <c r="J10" i="5"/>
  <c r="H10" i="5"/>
  <c r="L61" i="4"/>
  <c r="J61" i="4" s="1"/>
  <c r="K61" i="4"/>
  <c r="L60" i="4"/>
  <c r="J60" i="4" s="1"/>
  <c r="K60" i="4"/>
  <c r="L59" i="4"/>
  <c r="J59" i="4"/>
  <c r="H59" i="4"/>
  <c r="L58" i="4"/>
  <c r="L57" i="4"/>
  <c r="K57" i="4"/>
  <c r="J57" i="4"/>
  <c r="H57" i="4"/>
  <c r="L56" i="4"/>
  <c r="J56" i="4" s="1"/>
  <c r="K56" i="4"/>
  <c r="CF55" i="4"/>
  <c r="CD55" i="4"/>
  <c r="CB55" i="4"/>
  <c r="BZ55" i="4"/>
  <c r="BX55" i="4"/>
  <c r="BV55" i="4"/>
  <c r="BT55" i="4"/>
  <c r="BR55" i="4"/>
  <c r="BP55" i="4"/>
  <c r="BN55" i="4"/>
  <c r="BL55" i="4"/>
  <c r="BJ55" i="4"/>
  <c r="BH55" i="4"/>
  <c r="BF55" i="4"/>
  <c r="BD55" i="4"/>
  <c r="BB55" i="4"/>
  <c r="AZ55" i="4"/>
  <c r="AX55" i="4"/>
  <c r="AV55" i="4"/>
  <c r="AT55" i="4"/>
  <c r="AR55" i="4"/>
  <c r="AP55" i="4"/>
  <c r="AN55" i="4"/>
  <c r="AL55" i="4"/>
  <c r="AJ55" i="4"/>
  <c r="AH55" i="4"/>
  <c r="AF55" i="4"/>
  <c r="AD55" i="4"/>
  <c r="AB55" i="4"/>
  <c r="Z55" i="4"/>
  <c r="X55" i="4"/>
  <c r="V55" i="4"/>
  <c r="L55" i="4" s="1"/>
  <c r="T55" i="4"/>
  <c r="R55" i="4"/>
  <c r="P55" i="4"/>
  <c r="N55" i="4"/>
  <c r="K55" i="4"/>
  <c r="CF54" i="4"/>
  <c r="CD54" i="4"/>
  <c r="CB54" i="4"/>
  <c r="BZ54" i="4"/>
  <c r="BX54" i="4"/>
  <c r="BV54" i="4"/>
  <c r="BT54" i="4"/>
  <c r="BR54" i="4"/>
  <c r="BP54" i="4"/>
  <c r="BN54" i="4"/>
  <c r="BL54" i="4"/>
  <c r="BJ54" i="4"/>
  <c r="BH54" i="4"/>
  <c r="BF54" i="4"/>
  <c r="BD54" i="4"/>
  <c r="BB54" i="4"/>
  <c r="AZ54" i="4"/>
  <c r="AX54" i="4"/>
  <c r="AV54" i="4"/>
  <c r="AT54" i="4"/>
  <c r="AR54" i="4"/>
  <c r="AP54" i="4"/>
  <c r="AN54" i="4"/>
  <c r="AL54" i="4"/>
  <c r="AJ54" i="4"/>
  <c r="AH54" i="4"/>
  <c r="AF54" i="4"/>
  <c r="AD54" i="4"/>
  <c r="AB54" i="4"/>
  <c r="Z54" i="4"/>
  <c r="X54" i="4"/>
  <c r="V54" i="4"/>
  <c r="T54" i="4"/>
  <c r="K54" i="4" s="1"/>
  <c r="R54" i="4"/>
  <c r="P54" i="4"/>
  <c r="L54" i="4" s="1"/>
  <c r="H54" i="4" s="1"/>
  <c r="I54" i="4" s="1"/>
  <c r="N54" i="4"/>
  <c r="CF53" i="4"/>
  <c r="CD53" i="4"/>
  <c r="CB53" i="4"/>
  <c r="BZ53" i="4"/>
  <c r="BX53" i="4"/>
  <c r="BV53" i="4"/>
  <c r="BT53" i="4"/>
  <c r="BR53" i="4"/>
  <c r="BP53" i="4"/>
  <c r="BN53" i="4"/>
  <c r="BL53" i="4"/>
  <c r="BJ53" i="4"/>
  <c r="BH53" i="4"/>
  <c r="BF53" i="4"/>
  <c r="BD53" i="4"/>
  <c r="BB53" i="4"/>
  <c r="AZ53" i="4"/>
  <c r="AX53" i="4"/>
  <c r="AV53" i="4"/>
  <c r="AT53" i="4"/>
  <c r="AR53" i="4"/>
  <c r="AP53" i="4"/>
  <c r="AN53" i="4"/>
  <c r="AL53" i="4"/>
  <c r="AJ53" i="4"/>
  <c r="AH53" i="4"/>
  <c r="AF53" i="4"/>
  <c r="AD53" i="4"/>
  <c r="AB53" i="4"/>
  <c r="Z53" i="4"/>
  <c r="X53" i="4"/>
  <c r="V53" i="4"/>
  <c r="T53" i="4"/>
  <c r="R53" i="4"/>
  <c r="P53" i="4"/>
  <c r="N53" i="4"/>
  <c r="CF52" i="4"/>
  <c r="CD52" i="4"/>
  <c r="CB52" i="4"/>
  <c r="BZ52" i="4"/>
  <c r="BX52" i="4"/>
  <c r="BV52" i="4"/>
  <c r="BT52" i="4"/>
  <c r="BR52" i="4"/>
  <c r="BP52" i="4"/>
  <c r="BN52" i="4"/>
  <c r="BL52" i="4"/>
  <c r="BJ52" i="4"/>
  <c r="BH52" i="4"/>
  <c r="BF52" i="4"/>
  <c r="BD52" i="4"/>
  <c r="BB52" i="4"/>
  <c r="AZ52" i="4"/>
  <c r="AX52" i="4"/>
  <c r="AV52" i="4"/>
  <c r="AT52" i="4"/>
  <c r="AR52" i="4"/>
  <c r="AP52" i="4"/>
  <c r="AN52" i="4"/>
  <c r="AL52" i="4"/>
  <c r="AJ52" i="4"/>
  <c r="AH52" i="4"/>
  <c r="AF52" i="4"/>
  <c r="AD52" i="4"/>
  <c r="AB52" i="4"/>
  <c r="Z52" i="4"/>
  <c r="X52" i="4"/>
  <c r="V52" i="4"/>
  <c r="T52" i="4"/>
  <c r="R52" i="4"/>
  <c r="P52" i="4"/>
  <c r="N52" i="4"/>
  <c r="L52" i="4" s="1"/>
  <c r="J52" i="4" s="1"/>
  <c r="CF51" i="4"/>
  <c r="CD51" i="4"/>
  <c r="CB51" i="4"/>
  <c r="BZ51" i="4"/>
  <c r="BX51" i="4"/>
  <c r="BV51" i="4"/>
  <c r="BT51" i="4"/>
  <c r="BR51" i="4"/>
  <c r="BP51" i="4"/>
  <c r="BN51" i="4"/>
  <c r="BL51" i="4"/>
  <c r="BJ51" i="4"/>
  <c r="BH51" i="4"/>
  <c r="BF51" i="4"/>
  <c r="BD51" i="4"/>
  <c r="BB51" i="4"/>
  <c r="AZ51" i="4"/>
  <c r="AX51" i="4"/>
  <c r="AV51" i="4"/>
  <c r="AT51" i="4"/>
  <c r="AR51" i="4"/>
  <c r="AP51" i="4"/>
  <c r="AN51" i="4"/>
  <c r="AL51" i="4"/>
  <c r="AJ51" i="4"/>
  <c r="AH51" i="4"/>
  <c r="AF51" i="4"/>
  <c r="AD51" i="4"/>
  <c r="AB51" i="4"/>
  <c r="Z51" i="4"/>
  <c r="X51" i="4"/>
  <c r="V51" i="4"/>
  <c r="T51" i="4"/>
  <c r="R51" i="4"/>
  <c r="P51" i="4"/>
  <c r="N51" i="4"/>
  <c r="CF50" i="4"/>
  <c r="CD50" i="4"/>
  <c r="CB50" i="4"/>
  <c r="BZ50" i="4"/>
  <c r="BX50" i="4"/>
  <c r="BV50" i="4"/>
  <c r="BT50" i="4"/>
  <c r="BR50" i="4"/>
  <c r="BP50" i="4"/>
  <c r="BN50" i="4"/>
  <c r="BL50" i="4"/>
  <c r="BJ50" i="4"/>
  <c r="BH50" i="4"/>
  <c r="BF50" i="4"/>
  <c r="BD50" i="4"/>
  <c r="BB50" i="4"/>
  <c r="AZ50" i="4"/>
  <c r="AX50" i="4"/>
  <c r="AV50" i="4"/>
  <c r="AT50" i="4"/>
  <c r="AR50" i="4"/>
  <c r="AP50" i="4"/>
  <c r="AN50" i="4"/>
  <c r="AL50" i="4"/>
  <c r="AJ50" i="4"/>
  <c r="AH50" i="4"/>
  <c r="AF50" i="4"/>
  <c r="AD50" i="4"/>
  <c r="AB50" i="4"/>
  <c r="Z50" i="4"/>
  <c r="X50" i="4"/>
  <c r="V50" i="4"/>
  <c r="T50" i="4"/>
  <c r="R50" i="4"/>
  <c r="P50" i="4"/>
  <c r="N50" i="4"/>
  <c r="L50" i="4"/>
  <c r="CF49" i="4"/>
  <c r="CD49" i="4"/>
  <c r="CB49" i="4"/>
  <c r="BZ49" i="4"/>
  <c r="BX49" i="4"/>
  <c r="BV49" i="4"/>
  <c r="BT49" i="4"/>
  <c r="BR49" i="4"/>
  <c r="BP49" i="4"/>
  <c r="BN49" i="4"/>
  <c r="BL49" i="4"/>
  <c r="BJ49" i="4"/>
  <c r="BH49" i="4"/>
  <c r="BF49" i="4"/>
  <c r="BD49" i="4"/>
  <c r="BB49" i="4"/>
  <c r="AZ49" i="4"/>
  <c r="AX49" i="4"/>
  <c r="AV49" i="4"/>
  <c r="AT49" i="4"/>
  <c r="AR49" i="4"/>
  <c r="AP49" i="4"/>
  <c r="AN49" i="4"/>
  <c r="AL49" i="4"/>
  <c r="AJ49" i="4"/>
  <c r="AH49" i="4"/>
  <c r="AF49" i="4"/>
  <c r="AD49" i="4"/>
  <c r="AB49" i="4"/>
  <c r="Z49" i="4"/>
  <c r="X49" i="4"/>
  <c r="V49" i="4"/>
  <c r="L49" i="4" s="1"/>
  <c r="T49" i="4"/>
  <c r="R49" i="4"/>
  <c r="P49" i="4"/>
  <c r="N49" i="4"/>
  <c r="K49" i="4"/>
  <c r="L48" i="4"/>
  <c r="K48" i="4"/>
  <c r="J48" i="4"/>
  <c r="H48" i="4"/>
  <c r="CF47" i="4"/>
  <c r="CD47" i="4"/>
  <c r="CB47" i="4"/>
  <c r="BZ47" i="4"/>
  <c r="BX47" i="4"/>
  <c r="BV47" i="4"/>
  <c r="BT47" i="4"/>
  <c r="BR47" i="4"/>
  <c r="BP47" i="4"/>
  <c r="BN47" i="4"/>
  <c r="BL47" i="4"/>
  <c r="BJ47" i="4"/>
  <c r="BH47" i="4"/>
  <c r="BF47" i="4"/>
  <c r="BD47" i="4"/>
  <c r="BB47" i="4"/>
  <c r="AZ47" i="4"/>
  <c r="AX47" i="4"/>
  <c r="AV47" i="4"/>
  <c r="AT47" i="4"/>
  <c r="AR47" i="4"/>
  <c r="AP47" i="4"/>
  <c r="AN47" i="4"/>
  <c r="AL47" i="4"/>
  <c r="AJ47" i="4"/>
  <c r="AH47" i="4"/>
  <c r="AF47" i="4"/>
  <c r="AD47" i="4"/>
  <c r="AB47" i="4"/>
  <c r="Z47" i="4"/>
  <c r="X47" i="4"/>
  <c r="V47" i="4"/>
  <c r="T47" i="4"/>
  <c r="R47" i="4"/>
  <c r="P47" i="4"/>
  <c r="N47" i="4"/>
  <c r="CF46" i="4"/>
  <c r="CD46" i="4"/>
  <c r="CB46" i="4"/>
  <c r="BZ46" i="4"/>
  <c r="BX46" i="4"/>
  <c r="BV46" i="4"/>
  <c r="BT46" i="4"/>
  <c r="BR46" i="4"/>
  <c r="BP46" i="4"/>
  <c r="BN46" i="4"/>
  <c r="BL46" i="4"/>
  <c r="BJ46" i="4"/>
  <c r="BH46" i="4"/>
  <c r="BF46" i="4"/>
  <c r="BD46" i="4"/>
  <c r="BB46" i="4"/>
  <c r="AZ46" i="4"/>
  <c r="AX46" i="4"/>
  <c r="AV46" i="4"/>
  <c r="AT46" i="4"/>
  <c r="AR46" i="4"/>
  <c r="AP46" i="4"/>
  <c r="AN46" i="4"/>
  <c r="AL46" i="4"/>
  <c r="AJ46" i="4"/>
  <c r="AH46" i="4"/>
  <c r="AF46" i="4"/>
  <c r="AD46" i="4"/>
  <c r="AB46" i="4"/>
  <c r="Z46" i="4"/>
  <c r="X46" i="4"/>
  <c r="V46" i="4"/>
  <c r="T46" i="4"/>
  <c r="R46" i="4"/>
  <c r="P46" i="4"/>
  <c r="N46" i="4"/>
  <c r="CF45" i="4"/>
  <c r="CD45" i="4"/>
  <c r="CB45" i="4"/>
  <c r="BZ45" i="4"/>
  <c r="BX45" i="4"/>
  <c r="BV45" i="4"/>
  <c r="BT45" i="4"/>
  <c r="BR45" i="4"/>
  <c r="BP45" i="4"/>
  <c r="BN45" i="4"/>
  <c r="BL45" i="4"/>
  <c r="BJ45" i="4"/>
  <c r="BH45" i="4"/>
  <c r="BF45" i="4"/>
  <c r="BD45" i="4"/>
  <c r="BB45" i="4"/>
  <c r="AZ45" i="4"/>
  <c r="AX45" i="4"/>
  <c r="AV45" i="4"/>
  <c r="AT45" i="4"/>
  <c r="AR45" i="4"/>
  <c r="AP45" i="4"/>
  <c r="AN45" i="4"/>
  <c r="AL45" i="4"/>
  <c r="AJ45" i="4"/>
  <c r="AH45" i="4"/>
  <c r="AF45" i="4"/>
  <c r="AD45" i="4"/>
  <c r="AB45" i="4"/>
  <c r="Z45" i="4"/>
  <c r="X45" i="4"/>
  <c r="V45" i="4"/>
  <c r="T45" i="4"/>
  <c r="R45" i="4"/>
  <c r="P45" i="4"/>
  <c r="N45" i="4"/>
  <c r="K45" i="4" s="1"/>
  <c r="CF44" i="4"/>
  <c r="CD44" i="4"/>
  <c r="CB44" i="4"/>
  <c r="BZ44" i="4"/>
  <c r="BX44" i="4"/>
  <c r="BV44" i="4"/>
  <c r="BT44" i="4"/>
  <c r="BR44" i="4"/>
  <c r="BP44" i="4"/>
  <c r="BN44" i="4"/>
  <c r="BL44" i="4"/>
  <c r="BJ44" i="4"/>
  <c r="BH44" i="4"/>
  <c r="BF44" i="4"/>
  <c r="BD44" i="4"/>
  <c r="BB44" i="4"/>
  <c r="AZ44" i="4"/>
  <c r="AX44" i="4"/>
  <c r="AV44" i="4"/>
  <c r="AT44" i="4"/>
  <c r="AR44" i="4"/>
  <c r="AP44" i="4"/>
  <c r="AN44" i="4"/>
  <c r="AL44" i="4"/>
  <c r="AJ44" i="4"/>
  <c r="AH44" i="4"/>
  <c r="AF44" i="4"/>
  <c r="AD44" i="4"/>
  <c r="AB44" i="4"/>
  <c r="Z44" i="4"/>
  <c r="X44" i="4"/>
  <c r="K44" i="4" s="1"/>
  <c r="V44" i="4"/>
  <c r="T44" i="4"/>
  <c r="R44" i="4"/>
  <c r="P44" i="4"/>
  <c r="N44" i="4"/>
  <c r="L44" i="4"/>
  <c r="CF43" i="4"/>
  <c r="CD43" i="4"/>
  <c r="CB43" i="4"/>
  <c r="BZ43" i="4"/>
  <c r="BX43" i="4"/>
  <c r="BV43" i="4"/>
  <c r="BT43" i="4"/>
  <c r="BR43" i="4"/>
  <c r="BP43" i="4"/>
  <c r="BN43" i="4"/>
  <c r="BL43" i="4"/>
  <c r="BJ43" i="4"/>
  <c r="BH43" i="4"/>
  <c r="BF43" i="4"/>
  <c r="BD43" i="4"/>
  <c r="BB43" i="4"/>
  <c r="AZ43" i="4"/>
  <c r="AX43" i="4"/>
  <c r="AV43" i="4"/>
  <c r="AT43" i="4"/>
  <c r="AR43" i="4"/>
  <c r="AP43" i="4"/>
  <c r="AN43" i="4"/>
  <c r="AL43" i="4"/>
  <c r="AJ43" i="4"/>
  <c r="AH43" i="4"/>
  <c r="AF43" i="4"/>
  <c r="AD43" i="4"/>
  <c r="AB43" i="4"/>
  <c r="Z43" i="4"/>
  <c r="X43" i="4"/>
  <c r="V43" i="4"/>
  <c r="K43" i="4" s="1"/>
  <c r="T43" i="4"/>
  <c r="R43" i="4"/>
  <c r="P43" i="4"/>
  <c r="L43" i="4" s="1"/>
  <c r="H43" i="4" s="1"/>
  <c r="I43" i="4" s="1"/>
  <c r="N43" i="4"/>
  <c r="CF42" i="4"/>
  <c r="CD42" i="4"/>
  <c r="CB42" i="4"/>
  <c r="BZ42" i="4"/>
  <c r="BX42" i="4"/>
  <c r="BV42" i="4"/>
  <c r="BT42" i="4"/>
  <c r="BR42" i="4"/>
  <c r="BP42" i="4"/>
  <c r="BN42" i="4"/>
  <c r="BL42" i="4"/>
  <c r="BJ42" i="4"/>
  <c r="BH42" i="4"/>
  <c r="BF42" i="4"/>
  <c r="BD42" i="4"/>
  <c r="BB42" i="4"/>
  <c r="AZ42" i="4"/>
  <c r="AX42" i="4"/>
  <c r="AV42" i="4"/>
  <c r="AT42" i="4"/>
  <c r="AR42" i="4"/>
  <c r="AP42" i="4"/>
  <c r="AN42" i="4"/>
  <c r="AL42" i="4"/>
  <c r="AJ42" i="4"/>
  <c r="AH42" i="4"/>
  <c r="AF42" i="4"/>
  <c r="AD42" i="4"/>
  <c r="AB42" i="4"/>
  <c r="Z42" i="4"/>
  <c r="X42" i="4"/>
  <c r="V42" i="4"/>
  <c r="T42" i="4"/>
  <c r="R42" i="4"/>
  <c r="P42" i="4"/>
  <c r="N42" i="4"/>
  <c r="L41" i="4"/>
  <c r="J41" i="4" s="1"/>
  <c r="K41" i="4"/>
  <c r="H41" i="4"/>
  <c r="L40" i="4"/>
  <c r="K40" i="4"/>
  <c r="L39" i="4"/>
  <c r="K39" i="4"/>
  <c r="J39" i="4"/>
  <c r="H39" i="4"/>
  <c r="L38" i="4"/>
  <c r="J38" i="4" s="1"/>
  <c r="K38" i="4"/>
  <c r="H38" i="4"/>
  <c r="L37" i="4"/>
  <c r="K37" i="4"/>
  <c r="L36" i="4"/>
  <c r="K36" i="4"/>
  <c r="J36" i="4"/>
  <c r="H36" i="4"/>
  <c r="L35" i="4"/>
  <c r="J35" i="4" s="1"/>
  <c r="K35" i="4"/>
  <c r="H35" i="4"/>
  <c r="L34" i="4"/>
  <c r="K34" i="4"/>
  <c r="L33" i="4"/>
  <c r="K33" i="4"/>
  <c r="J33" i="4"/>
  <c r="H33" i="4"/>
  <c r="L32" i="4"/>
  <c r="J32" i="4" s="1"/>
  <c r="K32" i="4"/>
  <c r="H32" i="4"/>
  <c r="L31" i="4"/>
  <c r="K31" i="4"/>
  <c r="CF30" i="4"/>
  <c r="CD30" i="4"/>
  <c r="CB30" i="4"/>
  <c r="BZ30" i="4"/>
  <c r="BX30" i="4"/>
  <c r="BV30" i="4"/>
  <c r="BT30" i="4"/>
  <c r="BR30" i="4"/>
  <c r="BP30" i="4"/>
  <c r="BN30" i="4"/>
  <c r="BL30" i="4"/>
  <c r="BJ30" i="4"/>
  <c r="BH30" i="4"/>
  <c r="BF30" i="4"/>
  <c r="BD30" i="4"/>
  <c r="BB30" i="4"/>
  <c r="AZ30" i="4"/>
  <c r="AX30" i="4"/>
  <c r="AV30" i="4"/>
  <c r="AT30" i="4"/>
  <c r="AR30" i="4"/>
  <c r="AP30" i="4"/>
  <c r="AN30" i="4"/>
  <c r="AL30" i="4"/>
  <c r="AJ30" i="4"/>
  <c r="AH30" i="4"/>
  <c r="AF30" i="4"/>
  <c r="AD30" i="4"/>
  <c r="AB30" i="4"/>
  <c r="Z30" i="4"/>
  <c r="X30" i="4"/>
  <c r="V30" i="4"/>
  <c r="K30" i="4" s="1"/>
  <c r="T30" i="4"/>
  <c r="R30" i="4"/>
  <c r="P30" i="4"/>
  <c r="N30" i="4"/>
  <c r="CF29" i="4"/>
  <c r="CD29" i="4"/>
  <c r="CB29" i="4"/>
  <c r="BZ29" i="4"/>
  <c r="BX29" i="4"/>
  <c r="BV29" i="4"/>
  <c r="BT29" i="4"/>
  <c r="BR29" i="4"/>
  <c r="BP29" i="4"/>
  <c r="BN29" i="4"/>
  <c r="BL29" i="4"/>
  <c r="BJ29" i="4"/>
  <c r="BH29" i="4"/>
  <c r="BF29" i="4"/>
  <c r="BD29" i="4"/>
  <c r="BB29" i="4"/>
  <c r="AZ29" i="4"/>
  <c r="AX29" i="4"/>
  <c r="AV29" i="4"/>
  <c r="AT29" i="4"/>
  <c r="AR29" i="4"/>
  <c r="AP29" i="4"/>
  <c r="AN29" i="4"/>
  <c r="AL29" i="4"/>
  <c r="AJ29" i="4"/>
  <c r="AH29" i="4"/>
  <c r="AF29" i="4"/>
  <c r="AD29" i="4"/>
  <c r="AB29" i="4"/>
  <c r="Z29" i="4"/>
  <c r="X29" i="4"/>
  <c r="V29" i="4"/>
  <c r="T29" i="4"/>
  <c r="R29" i="4"/>
  <c r="P29" i="4"/>
  <c r="N29" i="4"/>
  <c r="CF28" i="4"/>
  <c r="CD28" i="4"/>
  <c r="CB28" i="4"/>
  <c r="BZ28" i="4"/>
  <c r="BX28" i="4"/>
  <c r="BV28" i="4"/>
  <c r="BT28" i="4"/>
  <c r="BR28" i="4"/>
  <c r="BP28" i="4"/>
  <c r="BN28" i="4"/>
  <c r="BL28" i="4"/>
  <c r="BJ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N28" i="4"/>
  <c r="CF27" i="4"/>
  <c r="CD27" i="4"/>
  <c r="CB27" i="4"/>
  <c r="BZ27" i="4"/>
  <c r="BX27" i="4"/>
  <c r="BV27" i="4"/>
  <c r="BT27" i="4"/>
  <c r="BR27" i="4"/>
  <c r="BP27" i="4"/>
  <c r="BN27" i="4"/>
  <c r="BL27" i="4"/>
  <c r="BJ27" i="4"/>
  <c r="BH27" i="4"/>
  <c r="BF27" i="4"/>
  <c r="BD27" i="4"/>
  <c r="BB27" i="4"/>
  <c r="AZ27" i="4"/>
  <c r="AX27" i="4"/>
  <c r="AV27" i="4"/>
  <c r="AT27" i="4"/>
  <c r="AR27" i="4"/>
  <c r="AP27" i="4"/>
  <c r="AN27" i="4"/>
  <c r="AL27" i="4"/>
  <c r="AJ27" i="4"/>
  <c r="AH27" i="4"/>
  <c r="AF27" i="4"/>
  <c r="AD27" i="4"/>
  <c r="AB27" i="4"/>
  <c r="Z27" i="4"/>
  <c r="X27" i="4"/>
  <c r="V27" i="4"/>
  <c r="T27" i="4"/>
  <c r="R27" i="4"/>
  <c r="P27" i="4"/>
  <c r="N27" i="4"/>
  <c r="CF26" i="4"/>
  <c r="CD26" i="4"/>
  <c r="CB26" i="4"/>
  <c r="BZ26" i="4"/>
  <c r="BX26" i="4"/>
  <c r="BV26" i="4"/>
  <c r="BT26" i="4"/>
  <c r="BR26" i="4"/>
  <c r="BP26" i="4"/>
  <c r="BN26" i="4"/>
  <c r="BL26" i="4"/>
  <c r="BJ26" i="4"/>
  <c r="BH26" i="4"/>
  <c r="BF26" i="4"/>
  <c r="BD26" i="4"/>
  <c r="BB26" i="4"/>
  <c r="AZ26" i="4"/>
  <c r="AX26" i="4"/>
  <c r="AV26" i="4"/>
  <c r="AT26" i="4"/>
  <c r="AR26" i="4"/>
  <c r="AP26" i="4"/>
  <c r="AN26" i="4"/>
  <c r="AL26" i="4"/>
  <c r="AJ26" i="4"/>
  <c r="AH26" i="4"/>
  <c r="AF26" i="4"/>
  <c r="AD26" i="4"/>
  <c r="AB26" i="4"/>
  <c r="Z26" i="4"/>
  <c r="X26" i="4"/>
  <c r="V26" i="4"/>
  <c r="T26" i="4"/>
  <c r="R26" i="4"/>
  <c r="P26" i="4"/>
  <c r="N26" i="4"/>
  <c r="L26" i="4"/>
  <c r="CF25" i="4"/>
  <c r="CD25" i="4"/>
  <c r="CB25" i="4"/>
  <c r="BZ25" i="4"/>
  <c r="BX25" i="4"/>
  <c r="BV25" i="4"/>
  <c r="BT25" i="4"/>
  <c r="BR25" i="4"/>
  <c r="BP25" i="4"/>
  <c r="BN25" i="4"/>
  <c r="BL25" i="4"/>
  <c r="BJ25" i="4"/>
  <c r="BH25" i="4"/>
  <c r="BF25" i="4"/>
  <c r="BD25" i="4"/>
  <c r="BB25" i="4"/>
  <c r="AZ25" i="4"/>
  <c r="AX25" i="4"/>
  <c r="AV25" i="4"/>
  <c r="AT25" i="4"/>
  <c r="AR25" i="4"/>
  <c r="AP25" i="4"/>
  <c r="AN25" i="4"/>
  <c r="AL25" i="4"/>
  <c r="AJ25" i="4"/>
  <c r="AH25" i="4"/>
  <c r="AF25" i="4"/>
  <c r="AD25" i="4"/>
  <c r="AB25" i="4"/>
  <c r="Z25" i="4"/>
  <c r="X25" i="4"/>
  <c r="K25" i="4" s="1"/>
  <c r="V25" i="4"/>
  <c r="T25" i="4"/>
  <c r="R25" i="4"/>
  <c r="P25" i="4"/>
  <c r="N25" i="4"/>
  <c r="L25" i="4"/>
  <c r="CF24" i="4"/>
  <c r="CD24" i="4"/>
  <c r="CB24" i="4"/>
  <c r="BZ24" i="4"/>
  <c r="BX24" i="4"/>
  <c r="BV24" i="4"/>
  <c r="BT24" i="4"/>
  <c r="BR24" i="4"/>
  <c r="BP24" i="4"/>
  <c r="BN24" i="4"/>
  <c r="BL24" i="4"/>
  <c r="BJ24" i="4"/>
  <c r="BH24" i="4"/>
  <c r="BF24" i="4"/>
  <c r="BD24" i="4"/>
  <c r="BB24" i="4"/>
  <c r="AZ24" i="4"/>
  <c r="AX24" i="4"/>
  <c r="AV24" i="4"/>
  <c r="AT24" i="4"/>
  <c r="AR24" i="4"/>
  <c r="AP24" i="4"/>
  <c r="AN24" i="4"/>
  <c r="AL24" i="4"/>
  <c r="AJ24" i="4"/>
  <c r="AH24" i="4"/>
  <c r="AF24" i="4"/>
  <c r="AD24" i="4"/>
  <c r="AB24" i="4"/>
  <c r="Z24" i="4"/>
  <c r="X24" i="4"/>
  <c r="V24" i="4"/>
  <c r="T24" i="4"/>
  <c r="R24" i="4"/>
  <c r="P24" i="4"/>
  <c r="N24" i="4"/>
  <c r="K24" i="4"/>
  <c r="CF23" i="4"/>
  <c r="CD23" i="4"/>
  <c r="CB23" i="4"/>
  <c r="BZ23" i="4"/>
  <c r="BX23" i="4"/>
  <c r="BV23" i="4"/>
  <c r="BT23" i="4"/>
  <c r="BR23" i="4"/>
  <c r="BP23" i="4"/>
  <c r="BN23" i="4"/>
  <c r="BL23" i="4"/>
  <c r="BJ23" i="4"/>
  <c r="BH23" i="4"/>
  <c r="BF23" i="4"/>
  <c r="BD23" i="4"/>
  <c r="BB23" i="4"/>
  <c r="AZ23" i="4"/>
  <c r="AX23" i="4"/>
  <c r="AV23" i="4"/>
  <c r="AT23" i="4"/>
  <c r="AR23" i="4"/>
  <c r="AP23" i="4"/>
  <c r="AN23" i="4"/>
  <c r="AL23" i="4"/>
  <c r="AJ23" i="4"/>
  <c r="AH23" i="4"/>
  <c r="AF23" i="4"/>
  <c r="AD23" i="4"/>
  <c r="AB23" i="4"/>
  <c r="Z23" i="4"/>
  <c r="X23" i="4"/>
  <c r="V23" i="4"/>
  <c r="T23" i="4"/>
  <c r="R23" i="4"/>
  <c r="P23" i="4"/>
  <c r="N23" i="4"/>
  <c r="CF22" i="4"/>
  <c r="CD22" i="4"/>
  <c r="CB22" i="4"/>
  <c r="BZ22" i="4"/>
  <c r="BX22" i="4"/>
  <c r="BV22" i="4"/>
  <c r="BT22" i="4"/>
  <c r="BR22" i="4"/>
  <c r="BP22" i="4"/>
  <c r="BN22" i="4"/>
  <c r="BL22" i="4"/>
  <c r="BJ22" i="4"/>
  <c r="BH22" i="4"/>
  <c r="BF22" i="4"/>
  <c r="BD22" i="4"/>
  <c r="BB22" i="4"/>
  <c r="AZ22" i="4"/>
  <c r="AX22" i="4"/>
  <c r="AV22" i="4"/>
  <c r="AT22" i="4"/>
  <c r="AR22" i="4"/>
  <c r="AP22" i="4"/>
  <c r="AN22" i="4"/>
  <c r="AL22" i="4"/>
  <c r="AJ22" i="4"/>
  <c r="AH22" i="4"/>
  <c r="AF22" i="4"/>
  <c r="AD22" i="4"/>
  <c r="AB22" i="4"/>
  <c r="Z22" i="4"/>
  <c r="X22" i="4"/>
  <c r="V22" i="4"/>
  <c r="T22" i="4"/>
  <c r="R22" i="4"/>
  <c r="P22" i="4"/>
  <c r="N22" i="4"/>
  <c r="L22" i="4" s="1"/>
  <c r="J22" i="4" s="1"/>
  <c r="CF21" i="4"/>
  <c r="CD21" i="4"/>
  <c r="CB21" i="4"/>
  <c r="BZ21" i="4"/>
  <c r="BX21" i="4"/>
  <c r="BV21" i="4"/>
  <c r="BT21" i="4"/>
  <c r="BR21" i="4"/>
  <c r="BP21" i="4"/>
  <c r="BN21" i="4"/>
  <c r="BL21" i="4"/>
  <c r="BJ21" i="4"/>
  <c r="BH21" i="4"/>
  <c r="BF21" i="4"/>
  <c r="BD21" i="4"/>
  <c r="BB21" i="4"/>
  <c r="AZ21" i="4"/>
  <c r="AX21" i="4"/>
  <c r="AV21" i="4"/>
  <c r="AT21" i="4"/>
  <c r="AR21" i="4"/>
  <c r="AP21" i="4"/>
  <c r="AN21" i="4"/>
  <c r="AL21" i="4"/>
  <c r="AJ21" i="4"/>
  <c r="AH21" i="4"/>
  <c r="AF21" i="4"/>
  <c r="AD21" i="4"/>
  <c r="AB21" i="4"/>
  <c r="Z21" i="4"/>
  <c r="X21" i="4"/>
  <c r="V21" i="4"/>
  <c r="T21" i="4"/>
  <c r="R21" i="4"/>
  <c r="P21" i="4"/>
  <c r="N21" i="4"/>
  <c r="N20" i="4"/>
  <c r="CF19" i="4"/>
  <c r="CD19" i="4"/>
  <c r="CB19" i="4"/>
  <c r="BZ19" i="4"/>
  <c r="BX19" i="4"/>
  <c r="BV19" i="4"/>
  <c r="BT19" i="4"/>
  <c r="BR19" i="4"/>
  <c r="BP19" i="4"/>
  <c r="BN19" i="4"/>
  <c r="BL19" i="4"/>
  <c r="BJ19" i="4"/>
  <c r="BH19" i="4"/>
  <c r="BF19" i="4"/>
  <c r="BD19" i="4"/>
  <c r="BB19" i="4"/>
  <c r="AZ19" i="4"/>
  <c r="AX19" i="4"/>
  <c r="AV19" i="4"/>
  <c r="AT19" i="4"/>
  <c r="AR19" i="4"/>
  <c r="AP19" i="4"/>
  <c r="AN19" i="4"/>
  <c r="AL19" i="4"/>
  <c r="AJ19" i="4"/>
  <c r="AH19" i="4"/>
  <c r="AF19" i="4"/>
  <c r="AD19" i="4"/>
  <c r="AB19" i="4"/>
  <c r="Z19" i="4"/>
  <c r="X19" i="4"/>
  <c r="V19" i="4"/>
  <c r="L19" i="4" s="1"/>
  <c r="T19" i="4"/>
  <c r="R19" i="4"/>
  <c r="P19" i="4"/>
  <c r="N19" i="4"/>
  <c r="K19" i="4"/>
  <c r="CF18" i="4"/>
  <c r="CD18" i="4"/>
  <c r="CB18" i="4"/>
  <c r="BZ18" i="4"/>
  <c r="BX18" i="4"/>
  <c r="BV18" i="4"/>
  <c r="BT18" i="4"/>
  <c r="BR18" i="4"/>
  <c r="BP18" i="4"/>
  <c r="BN18" i="4"/>
  <c r="BL18" i="4"/>
  <c r="BJ18" i="4"/>
  <c r="BH18" i="4"/>
  <c r="BF18" i="4"/>
  <c r="BD18" i="4"/>
  <c r="BB18" i="4"/>
  <c r="AZ18" i="4"/>
  <c r="AX18" i="4"/>
  <c r="AV18" i="4"/>
  <c r="AT18" i="4"/>
  <c r="AR18" i="4"/>
  <c r="AP18" i="4"/>
  <c r="AN18" i="4"/>
  <c r="AL18" i="4"/>
  <c r="AJ18" i="4"/>
  <c r="AH18" i="4"/>
  <c r="AF18" i="4"/>
  <c r="AD18" i="4"/>
  <c r="AB18" i="4"/>
  <c r="Z18" i="4"/>
  <c r="X18" i="4"/>
  <c r="V18" i="4"/>
  <c r="T18" i="4"/>
  <c r="K18" i="4" s="1"/>
  <c r="R18" i="4"/>
  <c r="P18" i="4"/>
  <c r="N18" i="4"/>
  <c r="CF17" i="4"/>
  <c r="CD17" i="4"/>
  <c r="CB17" i="4"/>
  <c r="BZ17" i="4"/>
  <c r="BX17" i="4"/>
  <c r="BV17" i="4"/>
  <c r="BT17" i="4"/>
  <c r="BR17" i="4"/>
  <c r="BP17" i="4"/>
  <c r="BN17" i="4"/>
  <c r="BL17" i="4"/>
  <c r="BJ17" i="4"/>
  <c r="BH17" i="4"/>
  <c r="BF17" i="4"/>
  <c r="BD17" i="4"/>
  <c r="BB17" i="4"/>
  <c r="AZ17" i="4"/>
  <c r="AX17" i="4"/>
  <c r="AV17" i="4"/>
  <c r="AT17" i="4"/>
  <c r="AR17" i="4"/>
  <c r="AP17" i="4"/>
  <c r="AN17" i="4"/>
  <c r="AL17" i="4"/>
  <c r="AJ17" i="4"/>
  <c r="AH17" i="4"/>
  <c r="AF17" i="4"/>
  <c r="AD17" i="4"/>
  <c r="AB17" i="4"/>
  <c r="Z17" i="4"/>
  <c r="X17" i="4"/>
  <c r="V17" i="4"/>
  <c r="T17" i="4"/>
  <c r="R17" i="4"/>
  <c r="P17" i="4"/>
  <c r="N17" i="4"/>
  <c r="CF16" i="4"/>
  <c r="CD16" i="4"/>
  <c r="CB16" i="4"/>
  <c r="BZ16" i="4"/>
  <c r="BX16" i="4"/>
  <c r="BV16" i="4"/>
  <c r="BT16" i="4"/>
  <c r="BR16" i="4"/>
  <c r="BP16" i="4"/>
  <c r="BN16" i="4"/>
  <c r="BL16" i="4"/>
  <c r="BJ16" i="4"/>
  <c r="BH16" i="4"/>
  <c r="BF16" i="4"/>
  <c r="BD16" i="4"/>
  <c r="BB16" i="4"/>
  <c r="AZ16" i="4"/>
  <c r="AX16" i="4"/>
  <c r="AV16" i="4"/>
  <c r="AT16" i="4"/>
  <c r="AR16" i="4"/>
  <c r="AP16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CF15" i="4"/>
  <c r="CD15" i="4"/>
  <c r="CB15" i="4"/>
  <c r="BZ15" i="4"/>
  <c r="BX15" i="4"/>
  <c r="BV15" i="4"/>
  <c r="BT15" i="4"/>
  <c r="BR15" i="4"/>
  <c r="BP15" i="4"/>
  <c r="BN15" i="4"/>
  <c r="BL15" i="4"/>
  <c r="BJ15" i="4"/>
  <c r="BH15" i="4"/>
  <c r="BF15" i="4"/>
  <c r="BD15" i="4"/>
  <c r="BB15" i="4"/>
  <c r="AZ15" i="4"/>
  <c r="AX15" i="4"/>
  <c r="AV15" i="4"/>
  <c r="AT15" i="4"/>
  <c r="AR15" i="4"/>
  <c r="AP15" i="4"/>
  <c r="AN15" i="4"/>
  <c r="AL15" i="4"/>
  <c r="AJ15" i="4"/>
  <c r="AH15" i="4"/>
  <c r="AF15" i="4"/>
  <c r="AD15" i="4"/>
  <c r="AB15" i="4"/>
  <c r="Z15" i="4"/>
  <c r="X15" i="4"/>
  <c r="V15" i="4"/>
  <c r="T15" i="4"/>
  <c r="R15" i="4"/>
  <c r="P15" i="4"/>
  <c r="N15" i="4"/>
  <c r="CF14" i="4"/>
  <c r="CD14" i="4"/>
  <c r="CB14" i="4"/>
  <c r="BZ14" i="4"/>
  <c r="BX14" i="4"/>
  <c r="BV14" i="4"/>
  <c r="BT14" i="4"/>
  <c r="BR14" i="4"/>
  <c r="BP14" i="4"/>
  <c r="BN14" i="4"/>
  <c r="BL14" i="4"/>
  <c r="BJ14" i="4"/>
  <c r="BH14" i="4"/>
  <c r="BF14" i="4"/>
  <c r="BD14" i="4"/>
  <c r="BB14" i="4"/>
  <c r="AZ14" i="4"/>
  <c r="AX14" i="4"/>
  <c r="AV14" i="4"/>
  <c r="AT14" i="4"/>
  <c r="AR14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K14" i="4" s="1"/>
  <c r="CF13" i="4"/>
  <c r="CD13" i="4"/>
  <c r="CB13" i="4"/>
  <c r="BZ13" i="4"/>
  <c r="BX13" i="4"/>
  <c r="BV13" i="4"/>
  <c r="BT13" i="4"/>
  <c r="BR13" i="4"/>
  <c r="BP13" i="4"/>
  <c r="BN13" i="4"/>
  <c r="BL13" i="4"/>
  <c r="BJ13" i="4"/>
  <c r="BH13" i="4"/>
  <c r="BF13" i="4"/>
  <c r="BD13" i="4"/>
  <c r="BB13" i="4"/>
  <c r="AZ13" i="4"/>
  <c r="AX13" i="4"/>
  <c r="AV13" i="4"/>
  <c r="AT13" i="4"/>
  <c r="AR13" i="4"/>
  <c r="AP13" i="4"/>
  <c r="AN13" i="4"/>
  <c r="AL13" i="4"/>
  <c r="AJ13" i="4"/>
  <c r="AH13" i="4"/>
  <c r="AF13" i="4"/>
  <c r="AD13" i="4"/>
  <c r="AB13" i="4"/>
  <c r="Z13" i="4"/>
  <c r="X13" i="4"/>
  <c r="K13" i="4" s="1"/>
  <c r="V13" i="4"/>
  <c r="T13" i="4"/>
  <c r="R13" i="4"/>
  <c r="P13" i="4"/>
  <c r="N13" i="4"/>
  <c r="L13" i="4"/>
  <c r="L12" i="4"/>
  <c r="J12" i="4"/>
  <c r="H12" i="4"/>
  <c r="L11" i="4"/>
  <c r="J11" i="4" s="1"/>
  <c r="K11" i="4"/>
  <c r="L10" i="4"/>
  <c r="K10" i="4"/>
  <c r="L61" i="3"/>
  <c r="K61" i="3"/>
  <c r="J61" i="3"/>
  <c r="H61" i="3"/>
  <c r="L60" i="3"/>
  <c r="J60" i="3" s="1"/>
  <c r="K60" i="3"/>
  <c r="L59" i="3"/>
  <c r="H59" i="3" s="1"/>
  <c r="L58" i="3"/>
  <c r="J58" i="3" s="1"/>
  <c r="L57" i="3"/>
  <c r="K57" i="3"/>
  <c r="L56" i="3"/>
  <c r="K56" i="3"/>
  <c r="J56" i="3"/>
  <c r="H56" i="3"/>
  <c r="CF55" i="3"/>
  <c r="CD55" i="3"/>
  <c r="CB55" i="3"/>
  <c r="BZ55" i="3"/>
  <c r="BX55" i="3"/>
  <c r="BV55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P55" i="3"/>
  <c r="N55" i="3"/>
  <c r="CF54" i="3"/>
  <c r="CD54" i="3"/>
  <c r="CB54" i="3"/>
  <c r="BZ54" i="3"/>
  <c r="BX54" i="3"/>
  <c r="BV54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P54" i="3"/>
  <c r="N54" i="3"/>
  <c r="K54" i="3" s="1"/>
  <c r="CF53" i="3"/>
  <c r="CD53" i="3"/>
  <c r="CB53" i="3"/>
  <c r="BZ53" i="3"/>
  <c r="BX53" i="3"/>
  <c r="BV53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AF53" i="3"/>
  <c r="AD53" i="3"/>
  <c r="AB53" i="3"/>
  <c r="Z53" i="3"/>
  <c r="X53" i="3"/>
  <c r="V53" i="3"/>
  <c r="L53" i="3" s="1"/>
  <c r="T53" i="3"/>
  <c r="R53" i="3"/>
  <c r="P53" i="3"/>
  <c r="N53" i="3"/>
  <c r="K53" i="3"/>
  <c r="CF52" i="3"/>
  <c r="CD52" i="3"/>
  <c r="CB52" i="3"/>
  <c r="BZ52" i="3"/>
  <c r="BX52" i="3"/>
  <c r="BV52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K52" i="3" s="1"/>
  <c r="R52" i="3"/>
  <c r="P52" i="3"/>
  <c r="N52" i="3"/>
  <c r="CF51" i="3"/>
  <c r="CD51" i="3"/>
  <c r="CB51" i="3"/>
  <c r="BZ51" i="3"/>
  <c r="BX51" i="3"/>
  <c r="BV51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P51" i="3"/>
  <c r="N51" i="3"/>
  <c r="CF50" i="3"/>
  <c r="CD50" i="3"/>
  <c r="CB50" i="3"/>
  <c r="BZ50" i="3"/>
  <c r="BX50" i="3"/>
  <c r="BV50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T50" i="3"/>
  <c r="R50" i="3"/>
  <c r="P50" i="3"/>
  <c r="N50" i="3"/>
  <c r="CF49" i="3"/>
  <c r="CD49" i="3"/>
  <c r="CB49" i="3"/>
  <c r="BZ49" i="3"/>
  <c r="BX49" i="3"/>
  <c r="BV49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T49" i="3"/>
  <c r="R49" i="3"/>
  <c r="P49" i="3"/>
  <c r="N49" i="3"/>
  <c r="L48" i="3"/>
  <c r="K48" i="3"/>
  <c r="CF47" i="3"/>
  <c r="CD47" i="3"/>
  <c r="CB47" i="3"/>
  <c r="BZ47" i="3"/>
  <c r="BX47" i="3"/>
  <c r="BV47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K47" i="3" s="1"/>
  <c r="R47" i="3"/>
  <c r="P47" i="3"/>
  <c r="N47" i="3"/>
  <c r="CF46" i="3"/>
  <c r="CD46" i="3"/>
  <c r="CB46" i="3"/>
  <c r="BZ46" i="3"/>
  <c r="BX46" i="3"/>
  <c r="BV46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P46" i="3"/>
  <c r="N46" i="3"/>
  <c r="CF45" i="3"/>
  <c r="CD45" i="3"/>
  <c r="CB45" i="3"/>
  <c r="BZ45" i="3"/>
  <c r="BX45" i="3"/>
  <c r="BV45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P45" i="3"/>
  <c r="N45" i="3"/>
  <c r="CF44" i="3"/>
  <c r="CD44" i="3"/>
  <c r="CB44" i="3"/>
  <c r="BZ44" i="3"/>
  <c r="BX44" i="3"/>
  <c r="BV44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X44" i="3"/>
  <c r="V44" i="3"/>
  <c r="T44" i="3"/>
  <c r="R44" i="3"/>
  <c r="P44" i="3"/>
  <c r="N44" i="3"/>
  <c r="CF43" i="3"/>
  <c r="CD43" i="3"/>
  <c r="CB43" i="3"/>
  <c r="BZ43" i="3"/>
  <c r="BX43" i="3"/>
  <c r="BV43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CF42" i="3"/>
  <c r="CD42" i="3"/>
  <c r="CB42" i="3"/>
  <c r="BZ42" i="3"/>
  <c r="BX42" i="3"/>
  <c r="BV42" i="3"/>
  <c r="BT42" i="3"/>
  <c r="BR42" i="3"/>
  <c r="BP42" i="3"/>
  <c r="BN42" i="3"/>
  <c r="BL42" i="3"/>
  <c r="BJ42" i="3"/>
  <c r="BH42" i="3"/>
  <c r="BF42" i="3"/>
  <c r="BD42" i="3"/>
  <c r="BB42" i="3"/>
  <c r="AZ42" i="3"/>
  <c r="AX42" i="3"/>
  <c r="AV42" i="3"/>
  <c r="AT42" i="3"/>
  <c r="AR42" i="3"/>
  <c r="AP42" i="3"/>
  <c r="AN42" i="3"/>
  <c r="AL42" i="3"/>
  <c r="AJ42" i="3"/>
  <c r="AH42" i="3"/>
  <c r="AF42" i="3"/>
  <c r="AD42" i="3"/>
  <c r="AB42" i="3"/>
  <c r="Z42" i="3"/>
  <c r="X42" i="3"/>
  <c r="K42" i="3" s="1"/>
  <c r="V42" i="3"/>
  <c r="T42" i="3"/>
  <c r="R42" i="3"/>
  <c r="P42" i="3"/>
  <c r="N42" i="3"/>
  <c r="L42" i="3"/>
  <c r="L41" i="3"/>
  <c r="K41" i="3"/>
  <c r="J41" i="3"/>
  <c r="H41" i="3"/>
  <c r="L40" i="3"/>
  <c r="J40" i="3" s="1"/>
  <c r="K40" i="3"/>
  <c r="H40" i="3"/>
  <c r="L39" i="3"/>
  <c r="K39" i="3"/>
  <c r="L38" i="3"/>
  <c r="K38" i="3"/>
  <c r="J38" i="3"/>
  <c r="H38" i="3"/>
  <c r="L37" i="3"/>
  <c r="J37" i="3" s="1"/>
  <c r="K37" i="3"/>
  <c r="H37" i="3"/>
  <c r="L36" i="3"/>
  <c r="K36" i="3"/>
  <c r="L35" i="3"/>
  <c r="K35" i="3"/>
  <c r="J35" i="3"/>
  <c r="H35" i="3"/>
  <c r="L34" i="3"/>
  <c r="J34" i="3" s="1"/>
  <c r="K34" i="3"/>
  <c r="H34" i="3"/>
  <c r="L33" i="3"/>
  <c r="K33" i="3"/>
  <c r="L32" i="3"/>
  <c r="K32" i="3"/>
  <c r="J32" i="3"/>
  <c r="H32" i="3"/>
  <c r="L31" i="3"/>
  <c r="J31" i="3" s="1"/>
  <c r="K31" i="3"/>
  <c r="H31" i="3"/>
  <c r="CF30" i="3"/>
  <c r="CD30" i="3"/>
  <c r="CB30" i="3"/>
  <c r="BZ30" i="3"/>
  <c r="BX30" i="3"/>
  <c r="BV30" i="3"/>
  <c r="BT30" i="3"/>
  <c r="BR30" i="3"/>
  <c r="BP30" i="3"/>
  <c r="BN30" i="3"/>
  <c r="BL30" i="3"/>
  <c r="BJ30" i="3"/>
  <c r="BH30" i="3"/>
  <c r="BF30" i="3"/>
  <c r="BD30" i="3"/>
  <c r="BB30" i="3"/>
  <c r="AZ30" i="3"/>
  <c r="AX30" i="3"/>
  <c r="AV30" i="3"/>
  <c r="AT30" i="3"/>
  <c r="AR30" i="3"/>
  <c r="AP30" i="3"/>
  <c r="AN30" i="3"/>
  <c r="AL30" i="3"/>
  <c r="AJ30" i="3"/>
  <c r="AH30" i="3"/>
  <c r="AF30" i="3"/>
  <c r="AD30" i="3"/>
  <c r="AB30" i="3"/>
  <c r="Z30" i="3"/>
  <c r="X30" i="3"/>
  <c r="V30" i="3"/>
  <c r="T30" i="3"/>
  <c r="R30" i="3"/>
  <c r="P30" i="3"/>
  <c r="N30" i="3"/>
  <c r="L30" i="3"/>
  <c r="CF29" i="3"/>
  <c r="CD29" i="3"/>
  <c r="CB29" i="3"/>
  <c r="BZ29" i="3"/>
  <c r="BX29" i="3"/>
  <c r="BV29" i="3"/>
  <c r="BT29" i="3"/>
  <c r="BR29" i="3"/>
  <c r="BP29" i="3"/>
  <c r="BN29" i="3"/>
  <c r="BL29" i="3"/>
  <c r="BJ29" i="3"/>
  <c r="BH29" i="3"/>
  <c r="BF29" i="3"/>
  <c r="BD29" i="3"/>
  <c r="BB29" i="3"/>
  <c r="AZ29" i="3"/>
  <c r="AX29" i="3"/>
  <c r="AV29" i="3"/>
  <c r="AT29" i="3"/>
  <c r="AR29" i="3"/>
  <c r="AP29" i="3"/>
  <c r="AN29" i="3"/>
  <c r="AL29" i="3"/>
  <c r="AJ29" i="3"/>
  <c r="AH29" i="3"/>
  <c r="AF29" i="3"/>
  <c r="AD29" i="3"/>
  <c r="AB29" i="3"/>
  <c r="Z29" i="3"/>
  <c r="X29" i="3"/>
  <c r="K29" i="3" s="1"/>
  <c r="V29" i="3"/>
  <c r="T29" i="3"/>
  <c r="R29" i="3"/>
  <c r="P29" i="3"/>
  <c r="N29" i="3"/>
  <c r="L29" i="3"/>
  <c r="CF28" i="3"/>
  <c r="CD28" i="3"/>
  <c r="CB28" i="3"/>
  <c r="BZ28" i="3"/>
  <c r="BX28" i="3"/>
  <c r="BV28" i="3"/>
  <c r="BT28" i="3"/>
  <c r="BR28" i="3"/>
  <c r="BP28" i="3"/>
  <c r="BN28" i="3"/>
  <c r="BL28" i="3"/>
  <c r="BJ28" i="3"/>
  <c r="BH28" i="3"/>
  <c r="BF28" i="3"/>
  <c r="BD28" i="3"/>
  <c r="BB28" i="3"/>
  <c r="AZ28" i="3"/>
  <c r="AX28" i="3"/>
  <c r="AV28" i="3"/>
  <c r="AT28" i="3"/>
  <c r="AR28" i="3"/>
  <c r="AP28" i="3"/>
  <c r="AN28" i="3"/>
  <c r="AL28" i="3"/>
  <c r="AJ28" i="3"/>
  <c r="AH28" i="3"/>
  <c r="AF28" i="3"/>
  <c r="AD28" i="3"/>
  <c r="AB28" i="3"/>
  <c r="Z28" i="3"/>
  <c r="X28" i="3"/>
  <c r="V28" i="3"/>
  <c r="T28" i="3"/>
  <c r="R28" i="3"/>
  <c r="P28" i="3"/>
  <c r="N28" i="3"/>
  <c r="K28" i="3"/>
  <c r="CF27" i="3"/>
  <c r="CD27" i="3"/>
  <c r="CB27" i="3"/>
  <c r="BZ27" i="3"/>
  <c r="BX27" i="3"/>
  <c r="BV27" i="3"/>
  <c r="BT27" i="3"/>
  <c r="BR27" i="3"/>
  <c r="BP27" i="3"/>
  <c r="BN27" i="3"/>
  <c r="BL27" i="3"/>
  <c r="BJ27" i="3"/>
  <c r="BH27" i="3"/>
  <c r="BF27" i="3"/>
  <c r="BD27" i="3"/>
  <c r="BB27" i="3"/>
  <c r="AZ27" i="3"/>
  <c r="AX27" i="3"/>
  <c r="AV27" i="3"/>
  <c r="AT27" i="3"/>
  <c r="AR27" i="3"/>
  <c r="AP27" i="3"/>
  <c r="AN27" i="3"/>
  <c r="AL27" i="3"/>
  <c r="AJ27" i="3"/>
  <c r="AH27" i="3"/>
  <c r="AF27" i="3"/>
  <c r="AD27" i="3"/>
  <c r="AB27" i="3"/>
  <c r="Z27" i="3"/>
  <c r="X27" i="3"/>
  <c r="V27" i="3"/>
  <c r="T27" i="3"/>
  <c r="R27" i="3"/>
  <c r="P27" i="3"/>
  <c r="N27" i="3"/>
  <c r="CF26" i="3"/>
  <c r="CD26" i="3"/>
  <c r="CB26" i="3"/>
  <c r="BZ26" i="3"/>
  <c r="BX26" i="3"/>
  <c r="BV26" i="3"/>
  <c r="BT26" i="3"/>
  <c r="BR26" i="3"/>
  <c r="BP26" i="3"/>
  <c r="BN26" i="3"/>
  <c r="BL26" i="3"/>
  <c r="BJ26" i="3"/>
  <c r="BH26" i="3"/>
  <c r="BF26" i="3"/>
  <c r="BD26" i="3"/>
  <c r="BB26" i="3"/>
  <c r="AZ26" i="3"/>
  <c r="AX26" i="3"/>
  <c r="AV26" i="3"/>
  <c r="AT26" i="3"/>
  <c r="AR26" i="3"/>
  <c r="AP26" i="3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 s="1"/>
  <c r="J26" i="3" s="1"/>
  <c r="CF25" i="3"/>
  <c r="CD25" i="3"/>
  <c r="CB25" i="3"/>
  <c r="BZ25" i="3"/>
  <c r="BX25" i="3"/>
  <c r="BV25" i="3"/>
  <c r="BT25" i="3"/>
  <c r="BR25" i="3"/>
  <c r="BP25" i="3"/>
  <c r="BN25" i="3"/>
  <c r="BL25" i="3"/>
  <c r="BJ25" i="3"/>
  <c r="BH25" i="3"/>
  <c r="BF25" i="3"/>
  <c r="BD25" i="3"/>
  <c r="BB25" i="3"/>
  <c r="AZ25" i="3"/>
  <c r="AX25" i="3"/>
  <c r="AV25" i="3"/>
  <c r="AT25" i="3"/>
  <c r="AR25" i="3"/>
  <c r="AP25" i="3"/>
  <c r="AN25" i="3"/>
  <c r="AL25" i="3"/>
  <c r="AJ25" i="3"/>
  <c r="AH25" i="3"/>
  <c r="AF25" i="3"/>
  <c r="AD25" i="3"/>
  <c r="AB25" i="3"/>
  <c r="Z25" i="3"/>
  <c r="X25" i="3"/>
  <c r="V25" i="3"/>
  <c r="T25" i="3"/>
  <c r="R25" i="3"/>
  <c r="P25" i="3"/>
  <c r="N25" i="3"/>
  <c r="CF24" i="3"/>
  <c r="CD24" i="3"/>
  <c r="CB24" i="3"/>
  <c r="BZ24" i="3"/>
  <c r="BX24" i="3"/>
  <c r="BV24" i="3"/>
  <c r="BT24" i="3"/>
  <c r="BR24" i="3"/>
  <c r="BP24" i="3"/>
  <c r="BN24" i="3"/>
  <c r="BL24" i="3"/>
  <c r="BJ24" i="3"/>
  <c r="BH24" i="3"/>
  <c r="BF24" i="3"/>
  <c r="BD24" i="3"/>
  <c r="BB24" i="3"/>
  <c r="AZ24" i="3"/>
  <c r="AX24" i="3"/>
  <c r="AV24" i="3"/>
  <c r="AT24" i="3"/>
  <c r="AR24" i="3"/>
  <c r="AP24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K24" i="3" s="1"/>
  <c r="CF23" i="3"/>
  <c r="CD23" i="3"/>
  <c r="CB23" i="3"/>
  <c r="BZ23" i="3"/>
  <c r="BX23" i="3"/>
  <c r="BV23" i="3"/>
  <c r="BT23" i="3"/>
  <c r="BR23" i="3"/>
  <c r="BP23" i="3"/>
  <c r="BN23" i="3"/>
  <c r="BL23" i="3"/>
  <c r="BJ23" i="3"/>
  <c r="BH23" i="3"/>
  <c r="BF23" i="3"/>
  <c r="BD23" i="3"/>
  <c r="BB23" i="3"/>
  <c r="AZ23" i="3"/>
  <c r="AX23" i="3"/>
  <c r="AV23" i="3"/>
  <c r="AT23" i="3"/>
  <c r="AR23" i="3"/>
  <c r="AP23" i="3"/>
  <c r="AN23" i="3"/>
  <c r="AL23" i="3"/>
  <c r="AJ23" i="3"/>
  <c r="AH23" i="3"/>
  <c r="AF23" i="3"/>
  <c r="AD23" i="3"/>
  <c r="AB23" i="3"/>
  <c r="Z23" i="3"/>
  <c r="X23" i="3"/>
  <c r="V23" i="3"/>
  <c r="L23" i="3" s="1"/>
  <c r="T23" i="3"/>
  <c r="R23" i="3"/>
  <c r="P23" i="3"/>
  <c r="N23" i="3"/>
  <c r="K23" i="3"/>
  <c r="CF22" i="3"/>
  <c r="CD22" i="3"/>
  <c r="CB22" i="3"/>
  <c r="BZ22" i="3"/>
  <c r="BX22" i="3"/>
  <c r="BV22" i="3"/>
  <c r="BT22" i="3"/>
  <c r="BR22" i="3"/>
  <c r="BP22" i="3"/>
  <c r="BN22" i="3"/>
  <c r="BL22" i="3"/>
  <c r="BJ22" i="3"/>
  <c r="BH22" i="3"/>
  <c r="BF22" i="3"/>
  <c r="BD22" i="3"/>
  <c r="BB22" i="3"/>
  <c r="AZ22" i="3"/>
  <c r="AX22" i="3"/>
  <c r="AV22" i="3"/>
  <c r="AT22" i="3"/>
  <c r="AR22" i="3"/>
  <c r="AP22" i="3"/>
  <c r="AN22" i="3"/>
  <c r="AL22" i="3"/>
  <c r="AJ22" i="3"/>
  <c r="AH22" i="3"/>
  <c r="AF22" i="3"/>
  <c r="AD22" i="3"/>
  <c r="AB22" i="3"/>
  <c r="Z22" i="3"/>
  <c r="X22" i="3"/>
  <c r="V22" i="3"/>
  <c r="T22" i="3"/>
  <c r="K22" i="3" s="1"/>
  <c r="R22" i="3"/>
  <c r="P22" i="3"/>
  <c r="N22" i="3"/>
  <c r="CF21" i="3"/>
  <c r="CD21" i="3"/>
  <c r="CB21" i="3"/>
  <c r="BZ21" i="3"/>
  <c r="BX21" i="3"/>
  <c r="BV21" i="3"/>
  <c r="BT21" i="3"/>
  <c r="BR21" i="3"/>
  <c r="BP21" i="3"/>
  <c r="BN21" i="3"/>
  <c r="BL21" i="3"/>
  <c r="BJ21" i="3"/>
  <c r="BH21" i="3"/>
  <c r="BF21" i="3"/>
  <c r="BD21" i="3"/>
  <c r="BB21" i="3"/>
  <c r="AZ21" i="3"/>
  <c r="AX21" i="3"/>
  <c r="AV21" i="3"/>
  <c r="AT21" i="3"/>
  <c r="AR21" i="3"/>
  <c r="AP21" i="3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N20" i="3"/>
  <c r="L20" i="3" s="1"/>
  <c r="H20" i="3" s="1"/>
  <c r="J20" i="3"/>
  <c r="CF19" i="3"/>
  <c r="CD19" i="3"/>
  <c r="CB19" i="3"/>
  <c r="BZ19" i="3"/>
  <c r="BX19" i="3"/>
  <c r="BV19" i="3"/>
  <c r="BT19" i="3"/>
  <c r="BR19" i="3"/>
  <c r="BP19" i="3"/>
  <c r="BN19" i="3"/>
  <c r="BL19" i="3"/>
  <c r="BJ19" i="3"/>
  <c r="BH19" i="3"/>
  <c r="BF19" i="3"/>
  <c r="BD19" i="3"/>
  <c r="BB19" i="3"/>
  <c r="AZ19" i="3"/>
  <c r="AX19" i="3"/>
  <c r="AV19" i="3"/>
  <c r="AT19" i="3"/>
  <c r="AR19" i="3"/>
  <c r="AP19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CF18" i="3"/>
  <c r="CD18" i="3"/>
  <c r="CB18" i="3"/>
  <c r="BZ18" i="3"/>
  <c r="BX18" i="3"/>
  <c r="BV18" i="3"/>
  <c r="BT18" i="3"/>
  <c r="BR18" i="3"/>
  <c r="BP18" i="3"/>
  <c r="BN18" i="3"/>
  <c r="BL18" i="3"/>
  <c r="BJ18" i="3"/>
  <c r="BH18" i="3"/>
  <c r="BF18" i="3"/>
  <c r="BD18" i="3"/>
  <c r="BB18" i="3"/>
  <c r="AZ18" i="3"/>
  <c r="AX18" i="3"/>
  <c r="AV18" i="3"/>
  <c r="AT18" i="3"/>
  <c r="AR18" i="3"/>
  <c r="AP18" i="3"/>
  <c r="AN18" i="3"/>
  <c r="AL18" i="3"/>
  <c r="AJ18" i="3"/>
  <c r="AH18" i="3"/>
  <c r="AF18" i="3"/>
  <c r="AD18" i="3"/>
  <c r="AB18" i="3"/>
  <c r="Z18" i="3"/>
  <c r="X18" i="3"/>
  <c r="L18" i="3" s="1"/>
  <c r="V18" i="3"/>
  <c r="T18" i="3"/>
  <c r="R18" i="3"/>
  <c r="P18" i="3"/>
  <c r="N18" i="3"/>
  <c r="CF17" i="3"/>
  <c r="CD17" i="3"/>
  <c r="CB17" i="3"/>
  <c r="BZ17" i="3"/>
  <c r="BX17" i="3"/>
  <c r="BV17" i="3"/>
  <c r="BT17" i="3"/>
  <c r="BR17" i="3"/>
  <c r="BP17" i="3"/>
  <c r="BN17" i="3"/>
  <c r="BL17" i="3"/>
  <c r="BJ17" i="3"/>
  <c r="BH17" i="3"/>
  <c r="BF17" i="3"/>
  <c r="BD17" i="3"/>
  <c r="BB17" i="3"/>
  <c r="AZ17" i="3"/>
  <c r="AX17" i="3"/>
  <c r="AV17" i="3"/>
  <c r="AT17" i="3"/>
  <c r="AR17" i="3"/>
  <c r="AP17" i="3"/>
  <c r="AN17" i="3"/>
  <c r="AL17" i="3"/>
  <c r="AJ17" i="3"/>
  <c r="AH17" i="3"/>
  <c r="AF17" i="3"/>
  <c r="AD17" i="3"/>
  <c r="AB17" i="3"/>
  <c r="Z17" i="3"/>
  <c r="X17" i="3"/>
  <c r="V17" i="3"/>
  <c r="L17" i="3" s="1"/>
  <c r="T17" i="3"/>
  <c r="R17" i="3"/>
  <c r="P17" i="3"/>
  <c r="N17" i="3"/>
  <c r="K17" i="3"/>
  <c r="CF16" i="3"/>
  <c r="CD16" i="3"/>
  <c r="CB16" i="3"/>
  <c r="BZ16" i="3"/>
  <c r="BX16" i="3"/>
  <c r="BV16" i="3"/>
  <c r="BT16" i="3"/>
  <c r="BR16" i="3"/>
  <c r="BP16" i="3"/>
  <c r="BN16" i="3"/>
  <c r="BL16" i="3"/>
  <c r="BJ16" i="3"/>
  <c r="BH16" i="3"/>
  <c r="BF16" i="3"/>
  <c r="BD16" i="3"/>
  <c r="BB16" i="3"/>
  <c r="AZ16" i="3"/>
  <c r="AX16" i="3"/>
  <c r="AV16" i="3"/>
  <c r="AT16" i="3"/>
  <c r="AR16" i="3"/>
  <c r="AP16" i="3"/>
  <c r="AN16" i="3"/>
  <c r="AL16" i="3"/>
  <c r="AJ16" i="3"/>
  <c r="AH16" i="3"/>
  <c r="AF16" i="3"/>
  <c r="AD16" i="3"/>
  <c r="AB16" i="3"/>
  <c r="Z16" i="3"/>
  <c r="X16" i="3"/>
  <c r="V16" i="3"/>
  <c r="T16" i="3"/>
  <c r="R16" i="3"/>
  <c r="P16" i="3"/>
  <c r="N16" i="3"/>
  <c r="K16" i="3"/>
  <c r="CF15" i="3"/>
  <c r="CD15" i="3"/>
  <c r="CB15" i="3"/>
  <c r="BZ15" i="3"/>
  <c r="BX15" i="3"/>
  <c r="BV15" i="3"/>
  <c r="BT15" i="3"/>
  <c r="BR15" i="3"/>
  <c r="BP15" i="3"/>
  <c r="BN15" i="3"/>
  <c r="BL15" i="3"/>
  <c r="BJ15" i="3"/>
  <c r="BH15" i="3"/>
  <c r="BF15" i="3"/>
  <c r="BD15" i="3"/>
  <c r="BB15" i="3"/>
  <c r="AZ15" i="3"/>
  <c r="AX15" i="3"/>
  <c r="AV15" i="3"/>
  <c r="AT15" i="3"/>
  <c r="AR15" i="3"/>
  <c r="AP15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CF14" i="3"/>
  <c r="CD14" i="3"/>
  <c r="CB14" i="3"/>
  <c r="BZ14" i="3"/>
  <c r="BX14" i="3"/>
  <c r="BV14" i="3"/>
  <c r="BT14" i="3"/>
  <c r="BR14" i="3"/>
  <c r="BP14" i="3"/>
  <c r="BN14" i="3"/>
  <c r="BL14" i="3"/>
  <c r="BJ14" i="3"/>
  <c r="BH14" i="3"/>
  <c r="BF14" i="3"/>
  <c r="BD14" i="3"/>
  <c r="BB14" i="3"/>
  <c r="AZ14" i="3"/>
  <c r="AX14" i="3"/>
  <c r="AV14" i="3"/>
  <c r="AT14" i="3"/>
  <c r="AR14" i="3"/>
  <c r="AP14" i="3"/>
  <c r="AN14" i="3"/>
  <c r="AL14" i="3"/>
  <c r="AJ14" i="3"/>
  <c r="AH14" i="3"/>
  <c r="AF14" i="3"/>
  <c r="AD14" i="3"/>
  <c r="AB14" i="3"/>
  <c r="Z14" i="3"/>
  <c r="X14" i="3"/>
  <c r="V14" i="3"/>
  <c r="T14" i="3"/>
  <c r="R14" i="3"/>
  <c r="P14" i="3"/>
  <c r="N14" i="3"/>
  <c r="L14" i="3" s="1"/>
  <c r="J14" i="3" s="1"/>
  <c r="CF13" i="3"/>
  <c r="CD13" i="3"/>
  <c r="CB13" i="3"/>
  <c r="BZ13" i="3"/>
  <c r="BX13" i="3"/>
  <c r="BV13" i="3"/>
  <c r="BT13" i="3"/>
  <c r="BR13" i="3"/>
  <c r="BP13" i="3"/>
  <c r="BN13" i="3"/>
  <c r="BL13" i="3"/>
  <c r="BJ13" i="3"/>
  <c r="BH13" i="3"/>
  <c r="BF13" i="3"/>
  <c r="BD13" i="3"/>
  <c r="BB13" i="3"/>
  <c r="AZ13" i="3"/>
  <c r="AX13" i="3"/>
  <c r="AV13" i="3"/>
  <c r="AT13" i="3"/>
  <c r="AR13" i="3"/>
  <c r="AP13" i="3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2" i="3"/>
  <c r="L11" i="3"/>
  <c r="K11" i="3"/>
  <c r="J11" i="3"/>
  <c r="H11" i="3"/>
  <c r="L10" i="3"/>
  <c r="J10" i="3" s="1"/>
  <c r="K10" i="3"/>
  <c r="L61" i="2"/>
  <c r="K61" i="2"/>
  <c r="L60" i="2"/>
  <c r="K60" i="2"/>
  <c r="J60" i="2"/>
  <c r="H60" i="2"/>
  <c r="L59" i="2"/>
  <c r="J59" i="2" s="1"/>
  <c r="L58" i="2"/>
  <c r="J58" i="2"/>
  <c r="H58" i="2"/>
  <c r="L57" i="2"/>
  <c r="J57" i="2" s="1"/>
  <c r="K57" i="2"/>
  <c r="L56" i="2"/>
  <c r="K56" i="2"/>
  <c r="CF55" i="2"/>
  <c r="CD55" i="2"/>
  <c r="CB55" i="2"/>
  <c r="BZ55" i="2"/>
  <c r="BX55" i="2"/>
  <c r="BV55" i="2"/>
  <c r="BT55" i="2"/>
  <c r="BR55" i="2"/>
  <c r="BP55" i="2"/>
  <c r="BN55" i="2"/>
  <c r="BL55" i="2"/>
  <c r="BJ55" i="2"/>
  <c r="BH55" i="2"/>
  <c r="BF55" i="2"/>
  <c r="BD55" i="2"/>
  <c r="BB55" i="2"/>
  <c r="AZ55" i="2"/>
  <c r="AX55" i="2"/>
  <c r="AV55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T55" i="2"/>
  <c r="R55" i="2"/>
  <c r="P55" i="2"/>
  <c r="N55" i="2"/>
  <c r="L55" i="2" s="1"/>
  <c r="H55" i="2" s="1"/>
  <c r="I55" i="2" s="1"/>
  <c r="CF54" i="2"/>
  <c r="CD54" i="2"/>
  <c r="CB54" i="2"/>
  <c r="BZ54" i="2"/>
  <c r="BX54" i="2"/>
  <c r="BV54" i="2"/>
  <c r="BT54" i="2"/>
  <c r="BR54" i="2"/>
  <c r="BP54" i="2"/>
  <c r="BN54" i="2"/>
  <c r="BL54" i="2"/>
  <c r="BJ54" i="2"/>
  <c r="BH54" i="2"/>
  <c r="BF54" i="2"/>
  <c r="BD54" i="2"/>
  <c r="BB54" i="2"/>
  <c r="AZ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T54" i="2"/>
  <c r="R54" i="2"/>
  <c r="P54" i="2"/>
  <c r="N54" i="2"/>
  <c r="CF53" i="2"/>
  <c r="CD53" i="2"/>
  <c r="CB53" i="2"/>
  <c r="BZ53" i="2"/>
  <c r="BX53" i="2"/>
  <c r="BV53" i="2"/>
  <c r="BT53" i="2"/>
  <c r="BR53" i="2"/>
  <c r="BP53" i="2"/>
  <c r="BN53" i="2"/>
  <c r="BL53" i="2"/>
  <c r="BJ53" i="2"/>
  <c r="BH53" i="2"/>
  <c r="BF53" i="2"/>
  <c r="BD53" i="2"/>
  <c r="BB53" i="2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T53" i="2"/>
  <c r="R53" i="2"/>
  <c r="P53" i="2"/>
  <c r="N53" i="2"/>
  <c r="CF52" i="2"/>
  <c r="CD52" i="2"/>
  <c r="CB52" i="2"/>
  <c r="BZ52" i="2"/>
  <c r="BX52" i="2"/>
  <c r="BV52" i="2"/>
  <c r="BT52" i="2"/>
  <c r="BR52" i="2"/>
  <c r="BP52" i="2"/>
  <c r="BN52" i="2"/>
  <c r="BL52" i="2"/>
  <c r="BJ52" i="2"/>
  <c r="BH52" i="2"/>
  <c r="BF52" i="2"/>
  <c r="BD5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CF51" i="2"/>
  <c r="CD51" i="2"/>
  <c r="CB51" i="2"/>
  <c r="BZ51" i="2"/>
  <c r="BX51" i="2"/>
  <c r="BV51" i="2"/>
  <c r="BT51" i="2"/>
  <c r="BR51" i="2"/>
  <c r="BP51" i="2"/>
  <c r="BN51" i="2"/>
  <c r="BL51" i="2"/>
  <c r="BJ51" i="2"/>
  <c r="BH51" i="2"/>
  <c r="BF51" i="2"/>
  <c r="BD51" i="2"/>
  <c r="BB51" i="2"/>
  <c r="AZ51" i="2"/>
  <c r="AX51" i="2"/>
  <c r="AV51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L51" i="2" s="1"/>
  <c r="T51" i="2"/>
  <c r="R51" i="2"/>
  <c r="P51" i="2"/>
  <c r="N51" i="2"/>
  <c r="K51" i="2"/>
  <c r="CF50" i="2"/>
  <c r="CD50" i="2"/>
  <c r="CB50" i="2"/>
  <c r="BZ50" i="2"/>
  <c r="BX50" i="2"/>
  <c r="BV50" i="2"/>
  <c r="BT50" i="2"/>
  <c r="BR50" i="2"/>
  <c r="BP50" i="2"/>
  <c r="BN50" i="2"/>
  <c r="BL50" i="2"/>
  <c r="BJ50" i="2"/>
  <c r="BH50" i="2"/>
  <c r="BF50" i="2"/>
  <c r="BD50" i="2"/>
  <c r="BB50" i="2"/>
  <c r="AZ50" i="2"/>
  <c r="AX50" i="2"/>
  <c r="AV50" i="2"/>
  <c r="AT50" i="2"/>
  <c r="AR50" i="2"/>
  <c r="AP50" i="2"/>
  <c r="AN50" i="2"/>
  <c r="AL50" i="2"/>
  <c r="AJ50" i="2"/>
  <c r="AH50" i="2"/>
  <c r="AF50" i="2"/>
  <c r="AD50" i="2"/>
  <c r="AB50" i="2"/>
  <c r="Z50" i="2"/>
  <c r="X50" i="2"/>
  <c r="V50" i="2"/>
  <c r="T50" i="2"/>
  <c r="R50" i="2"/>
  <c r="P50" i="2"/>
  <c r="N50" i="2"/>
  <c r="K50" i="2"/>
  <c r="CF49" i="2"/>
  <c r="CD49" i="2"/>
  <c r="CB49" i="2"/>
  <c r="BZ49" i="2"/>
  <c r="BX49" i="2"/>
  <c r="BV49" i="2"/>
  <c r="BT49" i="2"/>
  <c r="BR49" i="2"/>
  <c r="BP49" i="2"/>
  <c r="BN49" i="2"/>
  <c r="BL49" i="2"/>
  <c r="BJ49" i="2"/>
  <c r="BH49" i="2"/>
  <c r="BF49" i="2"/>
  <c r="BD49" i="2"/>
  <c r="BB49" i="2"/>
  <c r="AZ49" i="2"/>
  <c r="AX49" i="2"/>
  <c r="AV49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V49" i="2"/>
  <c r="T49" i="2"/>
  <c r="R49" i="2"/>
  <c r="P49" i="2"/>
  <c r="N49" i="2"/>
  <c r="L48" i="2"/>
  <c r="J48" i="2" s="1"/>
  <c r="K48" i="2"/>
  <c r="H48" i="2"/>
  <c r="CF47" i="2"/>
  <c r="CD47" i="2"/>
  <c r="CB47" i="2"/>
  <c r="BZ47" i="2"/>
  <c r="BX47" i="2"/>
  <c r="BV47" i="2"/>
  <c r="BT47" i="2"/>
  <c r="BR47" i="2"/>
  <c r="BP47" i="2"/>
  <c r="BN47" i="2"/>
  <c r="BL47" i="2"/>
  <c r="BJ47" i="2"/>
  <c r="BH47" i="2"/>
  <c r="BF47" i="2"/>
  <c r="BD47" i="2"/>
  <c r="BB47" i="2"/>
  <c r="AZ47" i="2"/>
  <c r="AX47" i="2"/>
  <c r="AV47" i="2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T47" i="2"/>
  <c r="R47" i="2"/>
  <c r="P47" i="2"/>
  <c r="N47" i="2"/>
  <c r="K47" i="2" s="1"/>
  <c r="CF46" i="2"/>
  <c r="CD46" i="2"/>
  <c r="CB46" i="2"/>
  <c r="BZ46" i="2"/>
  <c r="BX46" i="2"/>
  <c r="BV46" i="2"/>
  <c r="BT46" i="2"/>
  <c r="BR46" i="2"/>
  <c r="BP46" i="2"/>
  <c r="BN46" i="2"/>
  <c r="BL46" i="2"/>
  <c r="BJ46" i="2"/>
  <c r="BH46" i="2"/>
  <c r="BF46" i="2"/>
  <c r="BD46" i="2"/>
  <c r="BB46" i="2"/>
  <c r="AZ46" i="2"/>
  <c r="AX46" i="2"/>
  <c r="AV46" i="2"/>
  <c r="AT46" i="2"/>
  <c r="AR46" i="2"/>
  <c r="AP46" i="2"/>
  <c r="AN46" i="2"/>
  <c r="AL46" i="2"/>
  <c r="AJ46" i="2"/>
  <c r="AH46" i="2"/>
  <c r="AF46" i="2"/>
  <c r="AD46" i="2"/>
  <c r="AB46" i="2"/>
  <c r="Z46" i="2"/>
  <c r="X46" i="2"/>
  <c r="V46" i="2"/>
  <c r="L46" i="2" s="1"/>
  <c r="T46" i="2"/>
  <c r="R46" i="2"/>
  <c r="P46" i="2"/>
  <c r="N46" i="2"/>
  <c r="K46" i="2"/>
  <c r="CF45" i="2"/>
  <c r="CD45" i="2"/>
  <c r="CB45" i="2"/>
  <c r="BZ45" i="2"/>
  <c r="BX45" i="2"/>
  <c r="BV45" i="2"/>
  <c r="BT45" i="2"/>
  <c r="BR45" i="2"/>
  <c r="BP45" i="2"/>
  <c r="BN45" i="2"/>
  <c r="BL45" i="2"/>
  <c r="BJ45" i="2"/>
  <c r="BH45" i="2"/>
  <c r="BF45" i="2"/>
  <c r="BD45" i="2"/>
  <c r="BB45" i="2"/>
  <c r="AZ45" i="2"/>
  <c r="AX45" i="2"/>
  <c r="AV45" i="2"/>
  <c r="AT45" i="2"/>
  <c r="AR45" i="2"/>
  <c r="AP45" i="2"/>
  <c r="AN45" i="2"/>
  <c r="AL45" i="2"/>
  <c r="AJ45" i="2"/>
  <c r="AH45" i="2"/>
  <c r="AF45" i="2"/>
  <c r="AD45" i="2"/>
  <c r="AB45" i="2"/>
  <c r="Z45" i="2"/>
  <c r="X45" i="2"/>
  <c r="V45" i="2"/>
  <c r="T45" i="2"/>
  <c r="K45" i="2" s="1"/>
  <c r="R45" i="2"/>
  <c r="P45" i="2"/>
  <c r="N45" i="2"/>
  <c r="CF44" i="2"/>
  <c r="CD44" i="2"/>
  <c r="CB44" i="2"/>
  <c r="BZ44" i="2"/>
  <c r="BX44" i="2"/>
  <c r="BV44" i="2"/>
  <c r="BT44" i="2"/>
  <c r="BR44" i="2"/>
  <c r="BP44" i="2"/>
  <c r="BN44" i="2"/>
  <c r="BL44" i="2"/>
  <c r="BJ44" i="2"/>
  <c r="BH44" i="2"/>
  <c r="BF44" i="2"/>
  <c r="BD44" i="2"/>
  <c r="BB44" i="2"/>
  <c r="AZ44" i="2"/>
  <c r="AX44" i="2"/>
  <c r="AV44" i="2"/>
  <c r="AT44" i="2"/>
  <c r="AR44" i="2"/>
  <c r="AP44" i="2"/>
  <c r="AN44" i="2"/>
  <c r="AL44" i="2"/>
  <c r="AJ44" i="2"/>
  <c r="AH44" i="2"/>
  <c r="AF44" i="2"/>
  <c r="AD44" i="2"/>
  <c r="AB44" i="2"/>
  <c r="Z44" i="2"/>
  <c r="X44" i="2"/>
  <c r="V44" i="2"/>
  <c r="T44" i="2"/>
  <c r="R44" i="2"/>
  <c r="P44" i="2"/>
  <c r="N44" i="2"/>
  <c r="CF43" i="2"/>
  <c r="CD43" i="2"/>
  <c r="CB43" i="2"/>
  <c r="BZ43" i="2"/>
  <c r="BX43" i="2"/>
  <c r="BV43" i="2"/>
  <c r="BT43" i="2"/>
  <c r="BR43" i="2"/>
  <c r="BP43" i="2"/>
  <c r="BN43" i="2"/>
  <c r="BL43" i="2"/>
  <c r="BJ43" i="2"/>
  <c r="BH43" i="2"/>
  <c r="BF43" i="2"/>
  <c r="BD43" i="2"/>
  <c r="BB43" i="2"/>
  <c r="AZ43" i="2"/>
  <c r="AX43" i="2"/>
  <c r="AV43" i="2"/>
  <c r="AT43" i="2"/>
  <c r="AR43" i="2"/>
  <c r="AP43" i="2"/>
  <c r="AN43" i="2"/>
  <c r="AL43" i="2"/>
  <c r="AJ43" i="2"/>
  <c r="AH43" i="2"/>
  <c r="AF43" i="2"/>
  <c r="AD43" i="2"/>
  <c r="AB43" i="2"/>
  <c r="Z43" i="2"/>
  <c r="X43" i="2"/>
  <c r="V43" i="2"/>
  <c r="T43" i="2"/>
  <c r="R43" i="2"/>
  <c r="P43" i="2"/>
  <c r="N43" i="2"/>
  <c r="CF42" i="2"/>
  <c r="CD42" i="2"/>
  <c r="CB42" i="2"/>
  <c r="BZ42" i="2"/>
  <c r="BX42" i="2"/>
  <c r="BV42" i="2"/>
  <c r="BT42" i="2"/>
  <c r="BR42" i="2"/>
  <c r="BP42" i="2"/>
  <c r="BN42" i="2"/>
  <c r="BL42" i="2"/>
  <c r="BJ42" i="2"/>
  <c r="BH42" i="2"/>
  <c r="BF42" i="2"/>
  <c r="BD42" i="2"/>
  <c r="BB42" i="2"/>
  <c r="AZ42" i="2"/>
  <c r="AX42" i="2"/>
  <c r="AV42" i="2"/>
  <c r="AT42" i="2"/>
  <c r="AR42" i="2"/>
  <c r="AP42" i="2"/>
  <c r="AN42" i="2"/>
  <c r="AL42" i="2"/>
  <c r="AJ42" i="2"/>
  <c r="AH42" i="2"/>
  <c r="AF42" i="2"/>
  <c r="AD42" i="2"/>
  <c r="AB42" i="2"/>
  <c r="Z42" i="2"/>
  <c r="X42" i="2"/>
  <c r="V42" i="2"/>
  <c r="T42" i="2"/>
  <c r="R42" i="2"/>
  <c r="P42" i="2"/>
  <c r="N42" i="2"/>
  <c r="L41" i="2"/>
  <c r="K41" i="2"/>
  <c r="L40" i="2"/>
  <c r="K40" i="2"/>
  <c r="J40" i="2"/>
  <c r="H40" i="2"/>
  <c r="L39" i="2"/>
  <c r="J39" i="2" s="1"/>
  <c r="K39" i="2"/>
  <c r="H39" i="2"/>
  <c r="L38" i="2"/>
  <c r="K38" i="2"/>
  <c r="L37" i="2"/>
  <c r="K37" i="2"/>
  <c r="J37" i="2"/>
  <c r="H37" i="2"/>
  <c r="L36" i="2"/>
  <c r="J36" i="2" s="1"/>
  <c r="K36" i="2"/>
  <c r="H36" i="2"/>
  <c r="L35" i="2"/>
  <c r="K35" i="2"/>
  <c r="L34" i="2"/>
  <c r="K34" i="2"/>
  <c r="J34" i="2"/>
  <c r="H34" i="2"/>
  <c r="L33" i="2"/>
  <c r="J33" i="2" s="1"/>
  <c r="K33" i="2"/>
  <c r="H33" i="2"/>
  <c r="L32" i="2"/>
  <c r="K32" i="2"/>
  <c r="L31" i="2"/>
  <c r="K31" i="2"/>
  <c r="J31" i="2"/>
  <c r="H31" i="2"/>
  <c r="CF30" i="2"/>
  <c r="CD30" i="2"/>
  <c r="CB30" i="2"/>
  <c r="BZ30" i="2"/>
  <c r="BX30" i="2"/>
  <c r="BV30" i="2"/>
  <c r="BT30" i="2"/>
  <c r="BR30" i="2"/>
  <c r="BP30" i="2"/>
  <c r="BN30" i="2"/>
  <c r="BL30" i="2"/>
  <c r="BJ30" i="2"/>
  <c r="BH30" i="2"/>
  <c r="BF30" i="2"/>
  <c r="BD30" i="2"/>
  <c r="BB30" i="2"/>
  <c r="AZ30" i="2"/>
  <c r="AX30" i="2"/>
  <c r="AV30" i="2"/>
  <c r="AT30" i="2"/>
  <c r="AR30" i="2"/>
  <c r="AP30" i="2"/>
  <c r="AN30" i="2"/>
  <c r="AL30" i="2"/>
  <c r="AJ30" i="2"/>
  <c r="AH30" i="2"/>
  <c r="AF30" i="2"/>
  <c r="AD30" i="2"/>
  <c r="AB30" i="2"/>
  <c r="Z30" i="2"/>
  <c r="X30" i="2"/>
  <c r="V30" i="2"/>
  <c r="T30" i="2"/>
  <c r="R30" i="2"/>
  <c r="P30" i="2"/>
  <c r="N30" i="2"/>
  <c r="CF29" i="2"/>
  <c r="CD29" i="2"/>
  <c r="CB29" i="2"/>
  <c r="BZ29" i="2"/>
  <c r="BX29" i="2"/>
  <c r="BV29" i="2"/>
  <c r="BT29" i="2"/>
  <c r="BR29" i="2"/>
  <c r="BP29" i="2"/>
  <c r="BN29" i="2"/>
  <c r="BL29" i="2"/>
  <c r="BJ29" i="2"/>
  <c r="BH29" i="2"/>
  <c r="BF29" i="2"/>
  <c r="BD29" i="2"/>
  <c r="BB29" i="2"/>
  <c r="AZ29" i="2"/>
  <c r="AX29" i="2"/>
  <c r="AV29" i="2"/>
  <c r="AT29" i="2"/>
  <c r="AR29" i="2"/>
  <c r="AP29" i="2"/>
  <c r="AN29" i="2"/>
  <c r="AL29" i="2"/>
  <c r="AJ29" i="2"/>
  <c r="AH29" i="2"/>
  <c r="AF29" i="2"/>
  <c r="AD29" i="2"/>
  <c r="AB29" i="2"/>
  <c r="Z29" i="2"/>
  <c r="X29" i="2"/>
  <c r="V29" i="2"/>
  <c r="T29" i="2"/>
  <c r="R29" i="2"/>
  <c r="P29" i="2"/>
  <c r="N29" i="2"/>
  <c r="CF28" i="2"/>
  <c r="CD28" i="2"/>
  <c r="CB28" i="2"/>
  <c r="BZ28" i="2"/>
  <c r="BX28" i="2"/>
  <c r="BV28" i="2"/>
  <c r="BT28" i="2"/>
  <c r="BR28" i="2"/>
  <c r="BP28" i="2"/>
  <c r="BN28" i="2"/>
  <c r="BL28" i="2"/>
  <c r="BJ28" i="2"/>
  <c r="BH28" i="2"/>
  <c r="BF28" i="2"/>
  <c r="BD28" i="2"/>
  <c r="BB28" i="2"/>
  <c r="AZ28" i="2"/>
  <c r="AX28" i="2"/>
  <c r="AV28" i="2"/>
  <c r="AT28" i="2"/>
  <c r="AR28" i="2"/>
  <c r="AP28" i="2"/>
  <c r="AN28" i="2"/>
  <c r="AL28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CF27" i="2"/>
  <c r="CD27" i="2"/>
  <c r="CB27" i="2"/>
  <c r="BZ27" i="2"/>
  <c r="BX27" i="2"/>
  <c r="BV27" i="2"/>
  <c r="BT27" i="2"/>
  <c r="BR27" i="2"/>
  <c r="BP27" i="2"/>
  <c r="BN27" i="2"/>
  <c r="BL27" i="2"/>
  <c r="BJ27" i="2"/>
  <c r="BH27" i="2"/>
  <c r="BF27" i="2"/>
  <c r="BD27" i="2"/>
  <c r="BB27" i="2"/>
  <c r="AZ27" i="2"/>
  <c r="A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K27" i="2" s="1"/>
  <c r="V27" i="2"/>
  <c r="T27" i="2"/>
  <c r="R27" i="2"/>
  <c r="P27" i="2"/>
  <c r="N27" i="2"/>
  <c r="L27" i="2"/>
  <c r="CF26" i="2"/>
  <c r="CD26" i="2"/>
  <c r="CB26" i="2"/>
  <c r="BZ26" i="2"/>
  <c r="BX26" i="2"/>
  <c r="BV26" i="2"/>
  <c r="BT26" i="2"/>
  <c r="BR26" i="2"/>
  <c r="BP26" i="2"/>
  <c r="BN26" i="2"/>
  <c r="BL26" i="2"/>
  <c r="BJ26" i="2"/>
  <c r="BH26" i="2"/>
  <c r="BF26" i="2"/>
  <c r="BD26" i="2"/>
  <c r="BB26" i="2"/>
  <c r="AZ26" i="2"/>
  <c r="AX26" i="2"/>
  <c r="AV26" i="2"/>
  <c r="AT26" i="2"/>
  <c r="AR26" i="2"/>
  <c r="AP26" i="2"/>
  <c r="AN26" i="2"/>
  <c r="AL26" i="2"/>
  <c r="AJ26" i="2"/>
  <c r="AH26" i="2"/>
  <c r="AF26" i="2"/>
  <c r="AD26" i="2"/>
  <c r="AB26" i="2"/>
  <c r="Z26" i="2"/>
  <c r="X26" i="2"/>
  <c r="V26" i="2"/>
  <c r="K26" i="2" s="1"/>
  <c r="T26" i="2"/>
  <c r="R26" i="2"/>
  <c r="P26" i="2"/>
  <c r="N26" i="2"/>
  <c r="CF25" i="2"/>
  <c r="CD25" i="2"/>
  <c r="CB25" i="2"/>
  <c r="BZ25" i="2"/>
  <c r="BX25" i="2"/>
  <c r="BV25" i="2"/>
  <c r="BT25" i="2"/>
  <c r="BR25" i="2"/>
  <c r="BP25" i="2"/>
  <c r="BN25" i="2"/>
  <c r="BL25" i="2"/>
  <c r="BJ25" i="2"/>
  <c r="BH25" i="2"/>
  <c r="BF25" i="2"/>
  <c r="BD25" i="2"/>
  <c r="BB25" i="2"/>
  <c r="AZ25" i="2"/>
  <c r="AX25" i="2"/>
  <c r="AV25" i="2"/>
  <c r="AT25" i="2"/>
  <c r="AR25" i="2"/>
  <c r="AP25" i="2"/>
  <c r="AN25" i="2"/>
  <c r="AL25" i="2"/>
  <c r="AJ25" i="2"/>
  <c r="AH25" i="2"/>
  <c r="AF25" i="2"/>
  <c r="AD25" i="2"/>
  <c r="AB25" i="2"/>
  <c r="Z25" i="2"/>
  <c r="X25" i="2"/>
  <c r="V25" i="2"/>
  <c r="T25" i="2"/>
  <c r="R25" i="2"/>
  <c r="P25" i="2"/>
  <c r="N25" i="2"/>
  <c r="L25" i="2" s="1"/>
  <c r="H25" i="2" s="1"/>
  <c r="I25" i="2" s="1"/>
  <c r="CF24" i="2"/>
  <c r="CD24" i="2"/>
  <c r="CB24" i="2"/>
  <c r="BZ24" i="2"/>
  <c r="BX24" i="2"/>
  <c r="BV24" i="2"/>
  <c r="BT24" i="2"/>
  <c r="BR24" i="2"/>
  <c r="BP24" i="2"/>
  <c r="BN24" i="2"/>
  <c r="BL24" i="2"/>
  <c r="BJ24" i="2"/>
  <c r="BH24" i="2"/>
  <c r="BF24" i="2"/>
  <c r="BD24" i="2"/>
  <c r="BB24" i="2"/>
  <c r="AZ24" i="2"/>
  <c r="AX24" i="2"/>
  <c r="AV24" i="2"/>
  <c r="AT24" i="2"/>
  <c r="AR24" i="2"/>
  <c r="AP24" i="2"/>
  <c r="AN24" i="2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CF23" i="2"/>
  <c r="CD23" i="2"/>
  <c r="CB23" i="2"/>
  <c r="BZ23" i="2"/>
  <c r="BX23" i="2"/>
  <c r="BV23" i="2"/>
  <c r="BT23" i="2"/>
  <c r="BR23" i="2"/>
  <c r="BP23" i="2"/>
  <c r="BN23" i="2"/>
  <c r="BL23" i="2"/>
  <c r="BJ23" i="2"/>
  <c r="BH23" i="2"/>
  <c r="BF23" i="2"/>
  <c r="BD23" i="2"/>
  <c r="BB23" i="2"/>
  <c r="AZ23" i="2"/>
  <c r="AX23" i="2"/>
  <c r="AV23" i="2"/>
  <c r="AT23" i="2"/>
  <c r="AR23" i="2"/>
  <c r="AP23" i="2"/>
  <c r="AN23" i="2"/>
  <c r="AL23" i="2"/>
  <c r="AJ23" i="2"/>
  <c r="AH23" i="2"/>
  <c r="AF23" i="2"/>
  <c r="AD23" i="2"/>
  <c r="AB23" i="2"/>
  <c r="Z23" i="2"/>
  <c r="X23" i="2"/>
  <c r="V23" i="2"/>
  <c r="T23" i="2"/>
  <c r="R23" i="2"/>
  <c r="P23" i="2"/>
  <c r="N23" i="2"/>
  <c r="CF22" i="2"/>
  <c r="CD22" i="2"/>
  <c r="CB22" i="2"/>
  <c r="BZ22" i="2"/>
  <c r="BX22" i="2"/>
  <c r="BV22" i="2"/>
  <c r="BT22" i="2"/>
  <c r="L22" i="2" s="1"/>
  <c r="BR22" i="2"/>
  <c r="BP22" i="2"/>
  <c r="BN22" i="2"/>
  <c r="BL22" i="2"/>
  <c r="BJ22" i="2"/>
  <c r="BH22" i="2"/>
  <c r="BF22" i="2"/>
  <c r="BD22" i="2"/>
  <c r="BB22" i="2"/>
  <c r="AZ22" i="2"/>
  <c r="AX22" i="2"/>
  <c r="AV22" i="2"/>
  <c r="AT22" i="2"/>
  <c r="AR22" i="2"/>
  <c r="AP22" i="2"/>
  <c r="AN22" i="2"/>
  <c r="AL22" i="2"/>
  <c r="AJ22" i="2"/>
  <c r="AH22" i="2"/>
  <c r="AF22" i="2"/>
  <c r="AD22" i="2"/>
  <c r="AB22" i="2"/>
  <c r="Z22" i="2"/>
  <c r="X22" i="2"/>
  <c r="V22" i="2"/>
  <c r="T22" i="2"/>
  <c r="R22" i="2"/>
  <c r="P22" i="2"/>
  <c r="N22" i="2"/>
  <c r="CF21" i="2"/>
  <c r="CD21" i="2"/>
  <c r="CB21" i="2"/>
  <c r="BZ21" i="2"/>
  <c r="BX21" i="2"/>
  <c r="BV21" i="2"/>
  <c r="BT21" i="2"/>
  <c r="BR21" i="2"/>
  <c r="BP21" i="2"/>
  <c r="BN21" i="2"/>
  <c r="BL21" i="2"/>
  <c r="BJ21" i="2"/>
  <c r="BH21" i="2"/>
  <c r="BF21" i="2"/>
  <c r="BD21" i="2"/>
  <c r="BB21" i="2"/>
  <c r="AZ21" i="2"/>
  <c r="AX21" i="2"/>
  <c r="AV21" i="2"/>
  <c r="AT21" i="2"/>
  <c r="AR21" i="2"/>
  <c r="AP21" i="2"/>
  <c r="AN21" i="2"/>
  <c r="AL21" i="2"/>
  <c r="AJ21" i="2"/>
  <c r="AH21" i="2"/>
  <c r="AF21" i="2"/>
  <c r="AD21" i="2"/>
  <c r="AB21" i="2"/>
  <c r="Z21" i="2"/>
  <c r="X21" i="2"/>
  <c r="V21" i="2"/>
  <c r="L21" i="2" s="1"/>
  <c r="T21" i="2"/>
  <c r="R21" i="2"/>
  <c r="P21" i="2"/>
  <c r="N21" i="2"/>
  <c r="K21" i="2"/>
  <c r="N20" i="2"/>
  <c r="L20" i="2"/>
  <c r="K20" i="2"/>
  <c r="CF19" i="2"/>
  <c r="CD19" i="2"/>
  <c r="CB19" i="2"/>
  <c r="BZ19" i="2"/>
  <c r="BX19" i="2"/>
  <c r="BV19" i="2"/>
  <c r="BT19" i="2"/>
  <c r="BR19" i="2"/>
  <c r="BP19" i="2"/>
  <c r="BN19" i="2"/>
  <c r="BL19" i="2"/>
  <c r="BJ19" i="2"/>
  <c r="BH19" i="2"/>
  <c r="BF19" i="2"/>
  <c r="BD19" i="2"/>
  <c r="BB19" i="2"/>
  <c r="AZ19" i="2"/>
  <c r="AX19" i="2"/>
  <c r="AV19" i="2"/>
  <c r="AT19" i="2"/>
  <c r="AR19" i="2"/>
  <c r="AP19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CF18" i="2"/>
  <c r="CD18" i="2"/>
  <c r="CB18" i="2"/>
  <c r="BZ18" i="2"/>
  <c r="BX18" i="2"/>
  <c r="BV18" i="2"/>
  <c r="BT18" i="2"/>
  <c r="BR18" i="2"/>
  <c r="BP18" i="2"/>
  <c r="BN18" i="2"/>
  <c r="BL18" i="2"/>
  <c r="BJ18" i="2"/>
  <c r="BH18" i="2"/>
  <c r="BF18" i="2"/>
  <c r="BD18" i="2"/>
  <c r="BB18" i="2"/>
  <c r="AZ18" i="2"/>
  <c r="AX18" i="2"/>
  <c r="AV18" i="2"/>
  <c r="AT18" i="2"/>
  <c r="AR18" i="2"/>
  <c r="AP18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CF17" i="2"/>
  <c r="CD17" i="2"/>
  <c r="CB17" i="2"/>
  <c r="BZ17" i="2"/>
  <c r="BX17" i="2"/>
  <c r="BV17" i="2"/>
  <c r="BT17" i="2"/>
  <c r="BR17" i="2"/>
  <c r="BP17" i="2"/>
  <c r="BN17" i="2"/>
  <c r="BL17" i="2"/>
  <c r="BJ17" i="2"/>
  <c r="BH17" i="2"/>
  <c r="BF17" i="2"/>
  <c r="BD17" i="2"/>
  <c r="BB17" i="2"/>
  <c r="AZ17" i="2"/>
  <c r="AX17" i="2"/>
  <c r="AV17" i="2"/>
  <c r="AT17" i="2"/>
  <c r="AR17" i="2"/>
  <c r="AP17" i="2"/>
  <c r="AN17" i="2"/>
  <c r="AL17" i="2"/>
  <c r="AJ17" i="2"/>
  <c r="AH17" i="2"/>
  <c r="AF17" i="2"/>
  <c r="AD17" i="2"/>
  <c r="AB17" i="2"/>
  <c r="Z17" i="2"/>
  <c r="X17" i="2"/>
  <c r="V17" i="2"/>
  <c r="T17" i="2"/>
  <c r="R17" i="2"/>
  <c r="P17" i="2"/>
  <c r="N17" i="2"/>
  <c r="CF16" i="2"/>
  <c r="CD16" i="2"/>
  <c r="CB16" i="2"/>
  <c r="BZ16" i="2"/>
  <c r="BX16" i="2"/>
  <c r="BV16" i="2"/>
  <c r="BT16" i="2"/>
  <c r="BR16" i="2"/>
  <c r="BP16" i="2"/>
  <c r="BN16" i="2"/>
  <c r="BL16" i="2"/>
  <c r="BJ16" i="2"/>
  <c r="BH16" i="2"/>
  <c r="BF16" i="2"/>
  <c r="BD16" i="2"/>
  <c r="BB16" i="2"/>
  <c r="AZ16" i="2"/>
  <c r="AX16" i="2"/>
  <c r="AV16" i="2"/>
  <c r="AT16" i="2"/>
  <c r="AR16" i="2"/>
  <c r="AP16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  <c r="CF15" i="2"/>
  <c r="CD15" i="2"/>
  <c r="CB15" i="2"/>
  <c r="BZ15" i="2"/>
  <c r="BX15" i="2"/>
  <c r="BV15" i="2"/>
  <c r="BT15" i="2"/>
  <c r="BR15" i="2"/>
  <c r="BP15" i="2"/>
  <c r="BN15" i="2"/>
  <c r="BL15" i="2"/>
  <c r="BJ15" i="2"/>
  <c r="BH15" i="2"/>
  <c r="BF15" i="2"/>
  <c r="BD15" i="2"/>
  <c r="BB15" i="2"/>
  <c r="AZ15" i="2"/>
  <c r="AX15" i="2"/>
  <c r="AV15" i="2"/>
  <c r="AT15" i="2"/>
  <c r="AR15" i="2"/>
  <c r="AP15" i="2"/>
  <c r="AN15" i="2"/>
  <c r="AL15" i="2"/>
  <c r="AJ15" i="2"/>
  <c r="AH15" i="2"/>
  <c r="AF15" i="2"/>
  <c r="AD15" i="2"/>
  <c r="AB15" i="2"/>
  <c r="Z15" i="2"/>
  <c r="X15" i="2"/>
  <c r="K15" i="2" s="1"/>
  <c r="V15" i="2"/>
  <c r="T15" i="2"/>
  <c r="R15" i="2"/>
  <c r="P15" i="2"/>
  <c r="N15" i="2"/>
  <c r="CF14" i="2"/>
  <c r="CD14" i="2"/>
  <c r="CB14" i="2"/>
  <c r="BZ14" i="2"/>
  <c r="BX14" i="2"/>
  <c r="BV14" i="2"/>
  <c r="BT14" i="2"/>
  <c r="BR14" i="2"/>
  <c r="BP14" i="2"/>
  <c r="BN14" i="2"/>
  <c r="BL14" i="2"/>
  <c r="BJ14" i="2"/>
  <c r="BH14" i="2"/>
  <c r="BF14" i="2"/>
  <c r="BD14" i="2"/>
  <c r="BB14" i="2"/>
  <c r="AZ14" i="2"/>
  <c r="AX14" i="2"/>
  <c r="AV14" i="2"/>
  <c r="AT14" i="2"/>
  <c r="AR14" i="2"/>
  <c r="AP14" i="2"/>
  <c r="AN14" i="2"/>
  <c r="AL14" i="2"/>
  <c r="AJ14" i="2"/>
  <c r="AH14" i="2"/>
  <c r="AF14" i="2"/>
  <c r="AD14" i="2"/>
  <c r="AB14" i="2"/>
  <c r="Z14" i="2"/>
  <c r="X14" i="2"/>
  <c r="V14" i="2"/>
  <c r="K14" i="2" s="1"/>
  <c r="T14" i="2"/>
  <c r="R14" i="2"/>
  <c r="P14" i="2"/>
  <c r="L14" i="2" s="1"/>
  <c r="H14" i="2" s="1"/>
  <c r="I14" i="2" s="1"/>
  <c r="N14" i="2"/>
  <c r="CF13" i="2"/>
  <c r="CD13" i="2"/>
  <c r="CB13" i="2"/>
  <c r="BZ13" i="2"/>
  <c r="BX13" i="2"/>
  <c r="BV13" i="2"/>
  <c r="BT13" i="2"/>
  <c r="BR13" i="2"/>
  <c r="BP13" i="2"/>
  <c r="BN13" i="2"/>
  <c r="BL13" i="2"/>
  <c r="BJ13" i="2"/>
  <c r="BH13" i="2"/>
  <c r="BF13" i="2"/>
  <c r="BD13" i="2"/>
  <c r="BB13" i="2"/>
  <c r="AZ13" i="2"/>
  <c r="AX13" i="2"/>
  <c r="AV13" i="2"/>
  <c r="AT13" i="2"/>
  <c r="AR13" i="2"/>
  <c r="AP13" i="2"/>
  <c r="AN13" i="2"/>
  <c r="AL13" i="2"/>
  <c r="AJ13" i="2"/>
  <c r="AH13" i="2"/>
  <c r="AF13" i="2"/>
  <c r="AD13" i="2"/>
  <c r="AB13" i="2"/>
  <c r="Z13" i="2"/>
  <c r="X13" i="2"/>
  <c r="V13" i="2"/>
  <c r="T13" i="2"/>
  <c r="R13" i="2"/>
  <c r="P13" i="2"/>
  <c r="N13" i="2"/>
  <c r="L12" i="2"/>
  <c r="J12" i="2" s="1"/>
  <c r="L11" i="2"/>
  <c r="H11" i="2" s="1"/>
  <c r="K11" i="2"/>
  <c r="L10" i="2"/>
  <c r="K10" i="2"/>
  <c r="J10" i="2"/>
  <c r="H10" i="2"/>
  <c r="L61" i="1"/>
  <c r="K61" i="1"/>
  <c r="L60" i="1"/>
  <c r="H60" i="1" s="1"/>
  <c r="K60" i="1"/>
  <c r="L59" i="1"/>
  <c r="J59" i="1"/>
  <c r="H59" i="1"/>
  <c r="L58" i="1"/>
  <c r="H58" i="1" s="1"/>
  <c r="L57" i="1"/>
  <c r="K57" i="1"/>
  <c r="J57" i="1"/>
  <c r="H57" i="1"/>
  <c r="L56" i="1"/>
  <c r="K56" i="1"/>
  <c r="CF55" i="1"/>
  <c r="CD55" i="1"/>
  <c r="CB55" i="1"/>
  <c r="BZ55" i="1"/>
  <c r="BX55" i="1"/>
  <c r="BV55" i="1"/>
  <c r="BT55" i="1"/>
  <c r="BR55" i="1"/>
  <c r="BP55" i="1"/>
  <c r="BN55" i="1"/>
  <c r="BL55" i="1"/>
  <c r="BJ55" i="1"/>
  <c r="BH55" i="1"/>
  <c r="BF55" i="1"/>
  <c r="BD55" i="1"/>
  <c r="BB55" i="1"/>
  <c r="AZ55" i="1"/>
  <c r="AX55" i="1"/>
  <c r="AV55" i="1"/>
  <c r="AT55" i="1"/>
  <c r="AR55" i="1"/>
  <c r="AP55" i="1"/>
  <c r="AN55" i="1"/>
  <c r="AL55" i="1"/>
  <c r="AJ55" i="1"/>
  <c r="AH55" i="1"/>
  <c r="AF55" i="1"/>
  <c r="AD55" i="1"/>
  <c r="AB55" i="1"/>
  <c r="Z55" i="1"/>
  <c r="X55" i="1"/>
  <c r="V55" i="1"/>
  <c r="L55" i="1" s="1"/>
  <c r="T55" i="1"/>
  <c r="R55" i="1"/>
  <c r="P55" i="1"/>
  <c r="N55" i="1"/>
  <c r="K55" i="1"/>
  <c r="CF54" i="1"/>
  <c r="CD54" i="1"/>
  <c r="CB54" i="1"/>
  <c r="BZ54" i="1"/>
  <c r="BX54" i="1"/>
  <c r="BV54" i="1"/>
  <c r="BT54" i="1"/>
  <c r="BR54" i="1"/>
  <c r="BP54" i="1"/>
  <c r="BN54" i="1"/>
  <c r="BL54" i="1"/>
  <c r="BJ54" i="1"/>
  <c r="BH54" i="1"/>
  <c r="BF54" i="1"/>
  <c r="BD54" i="1"/>
  <c r="BB54" i="1"/>
  <c r="AZ54" i="1"/>
  <c r="AX54" i="1"/>
  <c r="AV54" i="1"/>
  <c r="AT54" i="1"/>
  <c r="AR54" i="1"/>
  <c r="AP54" i="1"/>
  <c r="AN54" i="1"/>
  <c r="AL54" i="1"/>
  <c r="AJ54" i="1"/>
  <c r="AH54" i="1"/>
  <c r="AF54" i="1"/>
  <c r="AD54" i="1"/>
  <c r="AB54" i="1"/>
  <c r="Z54" i="1"/>
  <c r="X54" i="1"/>
  <c r="V54" i="1"/>
  <c r="T54" i="1"/>
  <c r="R54" i="1"/>
  <c r="K54" i="1" s="1"/>
  <c r="P54" i="1"/>
  <c r="N54" i="1"/>
  <c r="CF53" i="1"/>
  <c r="CD53" i="1"/>
  <c r="CB53" i="1"/>
  <c r="BZ53" i="1"/>
  <c r="BX53" i="1"/>
  <c r="BV53" i="1"/>
  <c r="BT53" i="1"/>
  <c r="BR53" i="1"/>
  <c r="BP53" i="1"/>
  <c r="BN53" i="1"/>
  <c r="BL53" i="1"/>
  <c r="BJ53" i="1"/>
  <c r="BH53" i="1"/>
  <c r="BF53" i="1"/>
  <c r="BD53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CF52" i="1"/>
  <c r="CD52" i="1"/>
  <c r="CB52" i="1"/>
  <c r="BZ52" i="1"/>
  <c r="BX52" i="1"/>
  <c r="BV52" i="1"/>
  <c r="BT52" i="1"/>
  <c r="BR52" i="1"/>
  <c r="BP52" i="1"/>
  <c r="BN52" i="1"/>
  <c r="BL52" i="1"/>
  <c r="BJ52" i="1"/>
  <c r="BH52" i="1"/>
  <c r="BF52" i="1"/>
  <c r="BD52" i="1"/>
  <c r="BB52" i="1"/>
  <c r="AZ52" i="1"/>
  <c r="AX52" i="1"/>
  <c r="AV52" i="1"/>
  <c r="AT52" i="1"/>
  <c r="AR52" i="1"/>
  <c r="AP52" i="1"/>
  <c r="AN52" i="1"/>
  <c r="AL52" i="1"/>
  <c r="AJ52" i="1"/>
  <c r="AH52" i="1"/>
  <c r="AF52" i="1"/>
  <c r="AD52" i="1"/>
  <c r="AB52" i="1"/>
  <c r="Z52" i="1"/>
  <c r="X52" i="1"/>
  <c r="V52" i="1"/>
  <c r="T52" i="1"/>
  <c r="R52" i="1"/>
  <c r="P52" i="1"/>
  <c r="N52" i="1"/>
  <c r="CF51" i="1"/>
  <c r="CD51" i="1"/>
  <c r="CB51" i="1"/>
  <c r="BZ51" i="1"/>
  <c r="BX51" i="1"/>
  <c r="BV51" i="1"/>
  <c r="BT51" i="1"/>
  <c r="BR51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K51" i="1" s="1"/>
  <c r="CF50" i="1"/>
  <c r="CD50" i="1"/>
  <c r="CB50" i="1"/>
  <c r="BZ50" i="1"/>
  <c r="BX50" i="1"/>
  <c r="BV50" i="1"/>
  <c r="BT50" i="1"/>
  <c r="BR50" i="1"/>
  <c r="BP50" i="1"/>
  <c r="BN50" i="1"/>
  <c r="BL50" i="1"/>
  <c r="BJ50" i="1"/>
  <c r="BH50" i="1"/>
  <c r="BF50" i="1"/>
  <c r="BD50" i="1"/>
  <c r="BB50" i="1"/>
  <c r="AZ50" i="1"/>
  <c r="AX50" i="1"/>
  <c r="AV50" i="1"/>
  <c r="AT50" i="1"/>
  <c r="AR50" i="1"/>
  <c r="AP50" i="1"/>
  <c r="AN5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K50" i="1" s="1"/>
  <c r="L50" i="1"/>
  <c r="CF49" i="1"/>
  <c r="CD49" i="1"/>
  <c r="CB49" i="1"/>
  <c r="BZ49" i="1"/>
  <c r="BX49" i="1"/>
  <c r="BV49" i="1"/>
  <c r="BT49" i="1"/>
  <c r="BR49" i="1"/>
  <c r="BP49" i="1"/>
  <c r="BN49" i="1"/>
  <c r="BL49" i="1"/>
  <c r="BJ49" i="1"/>
  <c r="BH49" i="1"/>
  <c r="BF49" i="1"/>
  <c r="BD49" i="1"/>
  <c r="BB49" i="1"/>
  <c r="AZ49" i="1"/>
  <c r="AX49" i="1"/>
  <c r="AV49" i="1"/>
  <c r="AT49" i="1"/>
  <c r="AR49" i="1"/>
  <c r="AP49" i="1"/>
  <c r="AN49" i="1"/>
  <c r="AL49" i="1"/>
  <c r="AJ49" i="1"/>
  <c r="AH49" i="1"/>
  <c r="AF49" i="1"/>
  <c r="AD49" i="1"/>
  <c r="AB49" i="1"/>
  <c r="Z49" i="1"/>
  <c r="X49" i="1"/>
  <c r="V49" i="1"/>
  <c r="K49" i="1" s="1"/>
  <c r="T49" i="1"/>
  <c r="R49" i="1"/>
  <c r="P49" i="1"/>
  <c r="N49" i="1"/>
  <c r="L48" i="1"/>
  <c r="K48" i="1"/>
  <c r="J48" i="1"/>
  <c r="H48" i="1"/>
  <c r="CF47" i="1"/>
  <c r="CD47" i="1"/>
  <c r="CB47" i="1"/>
  <c r="BZ47" i="1"/>
  <c r="BX47" i="1"/>
  <c r="BV47" i="1"/>
  <c r="BT47" i="1"/>
  <c r="BR47" i="1"/>
  <c r="BP47" i="1"/>
  <c r="BN47" i="1"/>
  <c r="BL47" i="1"/>
  <c r="BJ47" i="1"/>
  <c r="BH47" i="1"/>
  <c r="BF47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CF46" i="1"/>
  <c r="CD46" i="1"/>
  <c r="CB46" i="1"/>
  <c r="BZ46" i="1"/>
  <c r="BX46" i="1"/>
  <c r="BV46" i="1"/>
  <c r="BT46" i="1"/>
  <c r="BR46" i="1"/>
  <c r="BP46" i="1"/>
  <c r="BN46" i="1"/>
  <c r="BL46" i="1"/>
  <c r="BJ46" i="1"/>
  <c r="BH46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L46" i="1" s="1"/>
  <c r="N46" i="1"/>
  <c r="CF45" i="1"/>
  <c r="CD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X45" i="1"/>
  <c r="AV45" i="1"/>
  <c r="AT45" i="1"/>
  <c r="A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 s="1"/>
  <c r="CF44" i="1"/>
  <c r="CD44" i="1"/>
  <c r="CB44" i="1"/>
  <c r="BZ44" i="1"/>
  <c r="BX44" i="1"/>
  <c r="BV44" i="1"/>
  <c r="BT44" i="1"/>
  <c r="BR44" i="1"/>
  <c r="BP44" i="1"/>
  <c r="BN44" i="1"/>
  <c r="BL44" i="1"/>
  <c r="BJ44" i="1"/>
  <c r="BH44" i="1"/>
  <c r="BF44" i="1"/>
  <c r="BD44" i="1"/>
  <c r="BB44" i="1"/>
  <c r="AZ44" i="1"/>
  <c r="AX44" i="1"/>
  <c r="AV44" i="1"/>
  <c r="AT44" i="1"/>
  <c r="AR44" i="1"/>
  <c r="AP44" i="1"/>
  <c r="AN44" i="1"/>
  <c r="AL44" i="1"/>
  <c r="AJ44" i="1"/>
  <c r="AH44" i="1"/>
  <c r="AF44" i="1"/>
  <c r="AD44" i="1"/>
  <c r="AB44" i="1"/>
  <c r="Z44" i="1"/>
  <c r="X44" i="1"/>
  <c r="V44" i="1"/>
  <c r="T44" i="1"/>
  <c r="K44" i="1" s="1"/>
  <c r="R44" i="1"/>
  <c r="P44" i="1"/>
  <c r="N44" i="1"/>
  <c r="L44" i="1"/>
  <c r="H44" i="1" s="1"/>
  <c r="I44" i="1" s="1"/>
  <c r="CF43" i="1"/>
  <c r="CD43" i="1"/>
  <c r="CB43" i="1"/>
  <c r="BZ43" i="1"/>
  <c r="BX43" i="1"/>
  <c r="BV43" i="1"/>
  <c r="BT43" i="1"/>
  <c r="BR43" i="1"/>
  <c r="BP43" i="1"/>
  <c r="BN43" i="1"/>
  <c r="BL43" i="1"/>
  <c r="BJ43" i="1"/>
  <c r="BH43" i="1"/>
  <c r="BF43" i="1"/>
  <c r="BD43" i="1"/>
  <c r="BB43" i="1"/>
  <c r="AZ43" i="1"/>
  <c r="AX43" i="1"/>
  <c r="AV43" i="1"/>
  <c r="AT43" i="1"/>
  <c r="AR43" i="1"/>
  <c r="AP43" i="1"/>
  <c r="AN43" i="1"/>
  <c r="AL43" i="1"/>
  <c r="AJ43" i="1"/>
  <c r="AH43" i="1"/>
  <c r="AF43" i="1"/>
  <c r="AD43" i="1"/>
  <c r="AB43" i="1"/>
  <c r="Z43" i="1"/>
  <c r="X43" i="1"/>
  <c r="V43" i="1"/>
  <c r="T43" i="1"/>
  <c r="R43" i="1"/>
  <c r="K43" i="1" s="1"/>
  <c r="P43" i="1"/>
  <c r="N43" i="1"/>
  <c r="CF42" i="1"/>
  <c r="CD42" i="1"/>
  <c r="CB42" i="1"/>
  <c r="BZ42" i="1"/>
  <c r="BX42" i="1"/>
  <c r="BV42" i="1"/>
  <c r="BT42" i="1"/>
  <c r="BR42" i="1"/>
  <c r="BP42" i="1"/>
  <c r="BN42" i="1"/>
  <c r="BL42" i="1"/>
  <c r="BJ42" i="1"/>
  <c r="BH42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1" i="1"/>
  <c r="J41" i="1" s="1"/>
  <c r="K41" i="1"/>
  <c r="H41" i="1"/>
  <c r="L40" i="1"/>
  <c r="K40" i="1"/>
  <c r="J40" i="1"/>
  <c r="H40" i="1"/>
  <c r="L39" i="1"/>
  <c r="J39" i="1" s="1"/>
  <c r="K39" i="1"/>
  <c r="H39" i="1"/>
  <c r="L38" i="1"/>
  <c r="J38" i="1" s="1"/>
  <c r="K38" i="1"/>
  <c r="H38" i="1"/>
  <c r="L37" i="1"/>
  <c r="K37" i="1"/>
  <c r="J37" i="1"/>
  <c r="H37" i="1"/>
  <c r="L36" i="1"/>
  <c r="J36" i="1" s="1"/>
  <c r="K36" i="1"/>
  <c r="H36" i="1"/>
  <c r="L35" i="1"/>
  <c r="J35" i="1" s="1"/>
  <c r="K35" i="1"/>
  <c r="H35" i="1"/>
  <c r="L34" i="1"/>
  <c r="K34" i="1"/>
  <c r="J34" i="1"/>
  <c r="H34" i="1"/>
  <c r="L33" i="1"/>
  <c r="J33" i="1" s="1"/>
  <c r="K33" i="1"/>
  <c r="H33" i="1"/>
  <c r="L32" i="1"/>
  <c r="J32" i="1" s="1"/>
  <c r="K32" i="1"/>
  <c r="H32" i="1"/>
  <c r="L31" i="1"/>
  <c r="K31" i="1"/>
  <c r="J31" i="1"/>
  <c r="H31" i="1"/>
  <c r="CF30" i="1"/>
  <c r="CD30" i="1"/>
  <c r="CB30" i="1"/>
  <c r="BZ30" i="1"/>
  <c r="BX30" i="1"/>
  <c r="BV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L30" i="1" s="1"/>
  <c r="N30" i="1"/>
  <c r="K30" i="1"/>
  <c r="CF29" i="1"/>
  <c r="CD29" i="1"/>
  <c r="CB29" i="1"/>
  <c r="BZ29" i="1"/>
  <c r="BX29" i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AR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 s="1"/>
  <c r="CF28" i="1"/>
  <c r="CD28" i="1"/>
  <c r="CB28" i="1"/>
  <c r="BZ28" i="1"/>
  <c r="BX28" i="1"/>
  <c r="BV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R28" i="1"/>
  <c r="L28" i="1" s="1"/>
  <c r="P28" i="1"/>
  <c r="N28" i="1"/>
  <c r="K28" i="1" s="1"/>
  <c r="CF27" i="1"/>
  <c r="CD27" i="1"/>
  <c r="CB27" i="1"/>
  <c r="BZ27" i="1"/>
  <c r="BX27" i="1"/>
  <c r="BV27" i="1"/>
  <c r="BT27" i="1"/>
  <c r="BR27" i="1"/>
  <c r="BP27" i="1"/>
  <c r="BN27" i="1"/>
  <c r="BL27" i="1"/>
  <c r="BJ27" i="1"/>
  <c r="BH27" i="1"/>
  <c r="BF27" i="1"/>
  <c r="BD27" i="1"/>
  <c r="BB27" i="1"/>
  <c r="AZ27" i="1"/>
  <c r="AX27" i="1"/>
  <c r="AV27" i="1"/>
  <c r="AT27" i="1"/>
  <c r="AR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R27" i="1"/>
  <c r="P27" i="1"/>
  <c r="L27" i="1" s="1"/>
  <c r="N27" i="1"/>
  <c r="CF26" i="1"/>
  <c r="CD26" i="1"/>
  <c r="CB26" i="1"/>
  <c r="BZ26" i="1"/>
  <c r="BX26" i="1"/>
  <c r="BV26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 s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K25" i="1" s="1"/>
  <c r="L25" i="1"/>
  <c r="J25" i="1" s="1"/>
  <c r="CF24" i="1"/>
  <c r="CD24" i="1"/>
  <c r="CB24" i="1"/>
  <c r="BZ24" i="1"/>
  <c r="BX24" i="1"/>
  <c r="BV24" i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L24" i="1" s="1"/>
  <c r="N24" i="1"/>
  <c r="K24" i="1"/>
  <c r="CF23" i="1"/>
  <c r="CD23" i="1"/>
  <c r="CB23" i="1"/>
  <c r="BZ23" i="1"/>
  <c r="BX23" i="1"/>
  <c r="BV23" i="1"/>
  <c r="BT23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 s="1"/>
  <c r="CF22" i="1"/>
  <c r="CD22" i="1"/>
  <c r="CB22" i="1"/>
  <c r="BZ22" i="1"/>
  <c r="BX22" i="1"/>
  <c r="BV22" i="1"/>
  <c r="BT22" i="1"/>
  <c r="BR22" i="1"/>
  <c r="BP22" i="1"/>
  <c r="BN22" i="1"/>
  <c r="BL22" i="1"/>
  <c r="BJ22" i="1"/>
  <c r="BH22" i="1"/>
  <c r="BF22" i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L22" i="1" s="1"/>
  <c r="P22" i="1"/>
  <c r="N22" i="1"/>
  <c r="K22" i="1" s="1"/>
  <c r="CF21" i="1"/>
  <c r="CD21" i="1"/>
  <c r="CB21" i="1"/>
  <c r="BZ21" i="1"/>
  <c r="BX21" i="1"/>
  <c r="BV21" i="1"/>
  <c r="BT21" i="1"/>
  <c r="BR21" i="1"/>
  <c r="BP21" i="1"/>
  <c r="BN21" i="1"/>
  <c r="BL21" i="1"/>
  <c r="BJ21" i="1"/>
  <c r="BH21" i="1"/>
  <c r="BF21" i="1"/>
  <c r="BD21" i="1"/>
  <c r="BB21" i="1"/>
  <c r="AZ21" i="1"/>
  <c r="AX21" i="1"/>
  <c r="AV21" i="1"/>
  <c r="AT21" i="1"/>
  <c r="AR21" i="1"/>
  <c r="AP21" i="1"/>
  <c r="AN21" i="1"/>
  <c r="AL21" i="1"/>
  <c r="AJ21" i="1"/>
  <c r="AH21" i="1"/>
  <c r="AF21" i="1"/>
  <c r="AD21" i="1"/>
  <c r="AB21" i="1"/>
  <c r="Z21" i="1"/>
  <c r="X21" i="1"/>
  <c r="V21" i="1"/>
  <c r="T21" i="1"/>
  <c r="R21" i="1"/>
  <c r="P21" i="1"/>
  <c r="L21" i="1" s="1"/>
  <c r="N21" i="1"/>
  <c r="N20" i="1"/>
  <c r="L20" i="1"/>
  <c r="J20" i="1" s="1"/>
  <c r="K20" i="1"/>
  <c r="CF19" i="1"/>
  <c r="CD19" i="1"/>
  <c r="CB19" i="1"/>
  <c r="BZ19" i="1"/>
  <c r="BX19" i="1"/>
  <c r="BV19" i="1"/>
  <c r="BT19" i="1"/>
  <c r="BR19" i="1"/>
  <c r="BP19" i="1"/>
  <c r="BN19" i="1"/>
  <c r="BL19" i="1"/>
  <c r="BJ19" i="1"/>
  <c r="BH19" i="1"/>
  <c r="BF19" i="1"/>
  <c r="BD19" i="1"/>
  <c r="BB19" i="1"/>
  <c r="AZ19" i="1"/>
  <c r="AX19" i="1"/>
  <c r="AV19" i="1"/>
  <c r="AT19" i="1"/>
  <c r="AR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K19" i="1" s="1"/>
  <c r="L19" i="1"/>
  <c r="J19" i="1" s="1"/>
  <c r="CF18" i="1"/>
  <c r="CD18" i="1"/>
  <c r="CB18" i="1"/>
  <c r="BZ18" i="1"/>
  <c r="BX18" i="1"/>
  <c r="BV18" i="1"/>
  <c r="BT18" i="1"/>
  <c r="BR18" i="1"/>
  <c r="BP18" i="1"/>
  <c r="BN18" i="1"/>
  <c r="BL18" i="1"/>
  <c r="BJ18" i="1"/>
  <c r="BH18" i="1"/>
  <c r="BF18" i="1"/>
  <c r="BD18" i="1"/>
  <c r="BB18" i="1"/>
  <c r="AZ18" i="1"/>
  <c r="AX18" i="1"/>
  <c r="AV18" i="1"/>
  <c r="AT18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L18" i="1" s="1"/>
  <c r="N18" i="1"/>
  <c r="K18" i="1"/>
  <c r="CF17" i="1"/>
  <c r="CD17" i="1"/>
  <c r="CB17" i="1"/>
  <c r="BZ17" i="1"/>
  <c r="BX17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AP17" i="1"/>
  <c r="AN17" i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 s="1"/>
  <c r="CF16" i="1"/>
  <c r="CD16" i="1"/>
  <c r="CB16" i="1"/>
  <c r="BZ16" i="1"/>
  <c r="BX16" i="1"/>
  <c r="BV16" i="1"/>
  <c r="BT16" i="1"/>
  <c r="BR16" i="1"/>
  <c r="BP16" i="1"/>
  <c r="BN16" i="1"/>
  <c r="BL16" i="1"/>
  <c r="BJ16" i="1"/>
  <c r="BH16" i="1"/>
  <c r="BF16" i="1"/>
  <c r="BD16" i="1"/>
  <c r="BB16" i="1"/>
  <c r="AZ16" i="1"/>
  <c r="AX16" i="1"/>
  <c r="AV16" i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L16" i="1" s="1"/>
  <c r="P16" i="1"/>
  <c r="N16" i="1"/>
  <c r="K16" i="1" s="1"/>
  <c r="CF15" i="1"/>
  <c r="CD15" i="1"/>
  <c r="CB15" i="1"/>
  <c r="BZ15" i="1"/>
  <c r="BX15" i="1"/>
  <c r="BV15" i="1"/>
  <c r="BT15" i="1"/>
  <c r="BR15" i="1"/>
  <c r="BP15" i="1"/>
  <c r="BN15" i="1"/>
  <c r="BL15" i="1"/>
  <c r="BJ15" i="1"/>
  <c r="BH15" i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L15" i="1" s="1"/>
  <c r="N15" i="1"/>
  <c r="CF14" i="1"/>
  <c r="CD14" i="1"/>
  <c r="CB14" i="1"/>
  <c r="BZ14" i="1"/>
  <c r="BX14" i="1"/>
  <c r="BV14" i="1"/>
  <c r="BT14" i="1"/>
  <c r="BR14" i="1"/>
  <c r="BP14" i="1"/>
  <c r="BN14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 s="1"/>
  <c r="CF13" i="1"/>
  <c r="CD13" i="1"/>
  <c r="CB13" i="1"/>
  <c r="BZ13" i="1"/>
  <c r="BX13" i="1"/>
  <c r="BV13" i="1"/>
  <c r="BT13" i="1"/>
  <c r="BR13" i="1"/>
  <c r="BP13" i="1"/>
  <c r="BN13" i="1"/>
  <c r="BL13" i="1"/>
  <c r="BJ13" i="1"/>
  <c r="BH13" i="1"/>
  <c r="BF13" i="1"/>
  <c r="BD13" i="1"/>
  <c r="BB13" i="1"/>
  <c r="AZ13" i="1"/>
  <c r="AX13" i="1"/>
  <c r="AV13" i="1"/>
  <c r="AT13" i="1"/>
  <c r="AR13" i="1"/>
  <c r="AP13" i="1"/>
  <c r="AN13" i="1"/>
  <c r="AL13" i="1"/>
  <c r="AJ13" i="1"/>
  <c r="AH13" i="1"/>
  <c r="AF13" i="1"/>
  <c r="AD13" i="1"/>
  <c r="AB13" i="1"/>
  <c r="Z13" i="1"/>
  <c r="X13" i="1"/>
  <c r="L13" i="1" s="1"/>
  <c r="V13" i="1"/>
  <c r="T13" i="1"/>
  <c r="R13" i="1"/>
  <c r="P13" i="1"/>
  <c r="N13" i="1"/>
  <c r="K13" i="1" s="1"/>
  <c r="L12" i="1"/>
  <c r="H12" i="1" s="1"/>
  <c r="J12" i="1"/>
  <c r="L11" i="1"/>
  <c r="J11" i="1" s="1"/>
  <c r="K11" i="1"/>
  <c r="L10" i="1"/>
  <c r="H10" i="1" s="1"/>
  <c r="K10" i="1"/>
  <c r="J45" i="1" l="1"/>
  <c r="H45" i="1"/>
  <c r="I45" i="1" s="1"/>
  <c r="J21" i="2"/>
  <c r="H21" i="2"/>
  <c r="I21" i="2" s="1"/>
  <c r="J46" i="2"/>
  <c r="H46" i="2"/>
  <c r="I46" i="2" s="1"/>
  <c r="J18" i="3"/>
  <c r="H18" i="3"/>
  <c r="I18" i="3" s="1"/>
  <c r="J19" i="4"/>
  <c r="H19" i="4"/>
  <c r="I19" i="4" s="1"/>
  <c r="J22" i="2"/>
  <c r="H22" i="2"/>
  <c r="I22" i="2" s="1"/>
  <c r="J14" i="1"/>
  <c r="H14" i="1"/>
  <c r="I14" i="1" s="1"/>
  <c r="H17" i="1"/>
  <c r="I17" i="1" s="1"/>
  <c r="J17" i="1"/>
  <c r="J21" i="1"/>
  <c r="H21" i="1"/>
  <c r="I21" i="1" s="1"/>
  <c r="J23" i="3"/>
  <c r="H23" i="3"/>
  <c r="I23" i="3" s="1"/>
  <c r="J53" i="3"/>
  <c r="H53" i="3"/>
  <c r="I53" i="3" s="1"/>
  <c r="H23" i="1"/>
  <c r="I23" i="1" s="1"/>
  <c r="J23" i="1"/>
  <c r="H15" i="1"/>
  <c r="I15" i="1" s="1"/>
  <c r="J15" i="1"/>
  <c r="H22" i="1"/>
  <c r="I22" i="1" s="1"/>
  <c r="J22" i="1"/>
  <c r="J24" i="1"/>
  <c r="H24" i="1"/>
  <c r="I24" i="1" s="1"/>
  <c r="J26" i="1"/>
  <c r="H26" i="1"/>
  <c r="I26" i="1" s="1"/>
  <c r="H29" i="1"/>
  <c r="I29" i="1" s="1"/>
  <c r="J29" i="1"/>
  <c r="J42" i="5"/>
  <c r="H42" i="5"/>
  <c r="I42" i="5" s="1"/>
  <c r="J13" i="1"/>
  <c r="H13" i="1"/>
  <c r="I13" i="1" s="1"/>
  <c r="J46" i="1"/>
  <c r="H46" i="1"/>
  <c r="I46" i="1" s="1"/>
  <c r="H16" i="1"/>
  <c r="I16" i="1" s="1"/>
  <c r="J16" i="1"/>
  <c r="J18" i="1"/>
  <c r="H18" i="1"/>
  <c r="I18" i="1" s="1"/>
  <c r="J27" i="1"/>
  <c r="H27" i="1"/>
  <c r="I27" i="1" s="1"/>
  <c r="H55" i="1"/>
  <c r="I55" i="1" s="1"/>
  <c r="J55" i="1"/>
  <c r="H28" i="1"/>
  <c r="I28" i="1" s="1"/>
  <c r="J28" i="1"/>
  <c r="J30" i="1"/>
  <c r="H30" i="1"/>
  <c r="I30" i="1" s="1"/>
  <c r="J51" i="2"/>
  <c r="H51" i="2"/>
  <c r="I51" i="2" s="1"/>
  <c r="J17" i="3"/>
  <c r="H17" i="3"/>
  <c r="I17" i="3" s="1"/>
  <c r="L42" i="1"/>
  <c r="K42" i="1"/>
  <c r="L42" i="2"/>
  <c r="K42" i="2"/>
  <c r="L44" i="3"/>
  <c r="K44" i="3"/>
  <c r="J57" i="3"/>
  <c r="H57" i="3"/>
  <c r="L30" i="5"/>
  <c r="K30" i="5"/>
  <c r="K50" i="5"/>
  <c r="J14" i="7"/>
  <c r="H14" i="7"/>
  <c r="I14" i="7" s="1"/>
  <c r="H11" i="1"/>
  <c r="K17" i="1"/>
  <c r="H20" i="1"/>
  <c r="K23" i="1"/>
  <c r="K29" i="1"/>
  <c r="K45" i="1"/>
  <c r="L47" i="1"/>
  <c r="K47" i="1"/>
  <c r="L49" i="1"/>
  <c r="J11" i="2"/>
  <c r="J16" i="2"/>
  <c r="H16" i="2"/>
  <c r="I16" i="2" s="1"/>
  <c r="L19" i="2"/>
  <c r="K22" i="2"/>
  <c r="J32" i="2"/>
  <c r="H32" i="2"/>
  <c r="J38" i="2"/>
  <c r="H38" i="2"/>
  <c r="L45" i="2"/>
  <c r="K52" i="2"/>
  <c r="J56" i="2"/>
  <c r="H56" i="2"/>
  <c r="J61" i="2"/>
  <c r="H61" i="2"/>
  <c r="K18" i="3"/>
  <c r="L21" i="3"/>
  <c r="L25" i="3"/>
  <c r="K25" i="3"/>
  <c r="H26" i="3"/>
  <c r="I26" i="3" s="1"/>
  <c r="L47" i="3"/>
  <c r="J48" i="3"/>
  <c r="H48" i="3"/>
  <c r="L51" i="3"/>
  <c r="L55" i="3"/>
  <c r="K55" i="3"/>
  <c r="L14" i="4"/>
  <c r="L17" i="4"/>
  <c r="L21" i="4"/>
  <c r="K21" i="4"/>
  <c r="H22" i="4"/>
  <c r="I22" i="4" s="1"/>
  <c r="L28" i="4"/>
  <c r="L45" i="4"/>
  <c r="L53" i="4"/>
  <c r="J54" i="4"/>
  <c r="J55" i="4"/>
  <c r="H55" i="4"/>
  <c r="I55" i="4" s="1"/>
  <c r="L13" i="5"/>
  <c r="J14" i="5"/>
  <c r="J15" i="5"/>
  <c r="H15" i="5"/>
  <c r="I15" i="5" s="1"/>
  <c r="K23" i="5"/>
  <c r="L24" i="5"/>
  <c r="K24" i="5"/>
  <c r="K42" i="5"/>
  <c r="L43" i="5"/>
  <c r="K43" i="5"/>
  <c r="J21" i="6"/>
  <c r="H21" i="6"/>
  <c r="I21" i="6" s="1"/>
  <c r="L29" i="2"/>
  <c r="K29" i="2"/>
  <c r="J37" i="4"/>
  <c r="H37" i="4"/>
  <c r="J44" i="4"/>
  <c r="H44" i="4"/>
  <c r="I44" i="4" s="1"/>
  <c r="H19" i="5"/>
  <c r="I19" i="5" s="1"/>
  <c r="J19" i="5"/>
  <c r="J23" i="5"/>
  <c r="H23" i="5"/>
  <c r="I23" i="5" s="1"/>
  <c r="J54" i="5"/>
  <c r="H54" i="5"/>
  <c r="I54" i="5" s="1"/>
  <c r="K47" i="6"/>
  <c r="L47" i="6"/>
  <c r="K21" i="7"/>
  <c r="L21" i="7"/>
  <c r="H19" i="1"/>
  <c r="I19" i="1" s="1"/>
  <c r="H25" i="1"/>
  <c r="I25" i="1" s="1"/>
  <c r="L52" i="1"/>
  <c r="K52" i="1"/>
  <c r="J61" i="1"/>
  <c r="H61" i="1"/>
  <c r="L13" i="2"/>
  <c r="K16" i="2"/>
  <c r="J20" i="2"/>
  <c r="H20" i="2"/>
  <c r="L23" i="2"/>
  <c r="K23" i="2"/>
  <c r="L30" i="2"/>
  <c r="L43" i="2"/>
  <c r="L47" i="2"/>
  <c r="L49" i="2"/>
  <c r="L53" i="2"/>
  <c r="K53" i="2"/>
  <c r="J12" i="3"/>
  <c r="H12" i="3"/>
  <c r="L15" i="3"/>
  <c r="L19" i="3"/>
  <c r="K19" i="3"/>
  <c r="L28" i="3"/>
  <c r="J29" i="3"/>
  <c r="H29" i="3"/>
  <c r="I29" i="3" s="1"/>
  <c r="L45" i="3"/>
  <c r="J59" i="3"/>
  <c r="L24" i="4"/>
  <c r="J25" i="4"/>
  <c r="H25" i="4"/>
  <c r="I25" i="4" s="1"/>
  <c r="J49" i="4"/>
  <c r="H49" i="4"/>
  <c r="I49" i="4" s="1"/>
  <c r="L25" i="5"/>
  <c r="L44" i="5"/>
  <c r="L49" i="5"/>
  <c r="L30" i="6"/>
  <c r="K30" i="6"/>
  <c r="L18" i="7"/>
  <c r="K18" i="7"/>
  <c r="J56" i="1"/>
  <c r="H56" i="1"/>
  <c r="J33" i="3"/>
  <c r="H33" i="3"/>
  <c r="J13" i="4"/>
  <c r="H13" i="4"/>
  <c r="I13" i="4" s="1"/>
  <c r="J50" i="1"/>
  <c r="H50" i="1"/>
  <c r="I50" i="1" s="1"/>
  <c r="L54" i="1"/>
  <c r="J14" i="2"/>
  <c r="L17" i="2"/>
  <c r="K17" i="2"/>
  <c r="L26" i="2"/>
  <c r="J27" i="2"/>
  <c r="H27" i="2"/>
  <c r="I27" i="2" s="1"/>
  <c r="J30" i="3"/>
  <c r="H30" i="3"/>
  <c r="I30" i="3" s="1"/>
  <c r="J36" i="3"/>
  <c r="H36" i="3"/>
  <c r="J42" i="3"/>
  <c r="H42" i="3"/>
  <c r="I42" i="3" s="1"/>
  <c r="L49" i="3"/>
  <c r="K49" i="3"/>
  <c r="L15" i="4"/>
  <c r="K15" i="4"/>
  <c r="L18" i="4"/>
  <c r="J26" i="4"/>
  <c r="H26" i="4"/>
  <c r="I26" i="4" s="1"/>
  <c r="L29" i="4"/>
  <c r="J34" i="4"/>
  <c r="H34" i="4"/>
  <c r="J40" i="4"/>
  <c r="H40" i="4"/>
  <c r="L42" i="4"/>
  <c r="J43" i="4"/>
  <c r="L46" i="4"/>
  <c r="K46" i="4"/>
  <c r="J58" i="4"/>
  <c r="H58" i="4"/>
  <c r="J16" i="5"/>
  <c r="H16" i="5"/>
  <c r="I16" i="5" s="1"/>
  <c r="H26" i="5"/>
  <c r="I26" i="5" s="1"/>
  <c r="J26" i="5"/>
  <c r="J28" i="5"/>
  <c r="H28" i="5"/>
  <c r="I28" i="5" s="1"/>
  <c r="H45" i="5"/>
  <c r="I45" i="5" s="1"/>
  <c r="J45" i="5"/>
  <c r="J47" i="5"/>
  <c r="H47" i="5"/>
  <c r="I47" i="5" s="1"/>
  <c r="L50" i="5"/>
  <c r="J51" i="5"/>
  <c r="H51" i="5"/>
  <c r="I51" i="5" s="1"/>
  <c r="J14" i="6"/>
  <c r="H14" i="6"/>
  <c r="I14" i="6" s="1"/>
  <c r="J51" i="6"/>
  <c r="H51" i="6"/>
  <c r="I51" i="6" s="1"/>
  <c r="J61" i="6"/>
  <c r="H61" i="6"/>
  <c r="J55" i="7"/>
  <c r="H55" i="7"/>
  <c r="I55" i="7" s="1"/>
  <c r="J39" i="3"/>
  <c r="H39" i="3"/>
  <c r="K15" i="1"/>
  <c r="K21" i="1"/>
  <c r="K27" i="1"/>
  <c r="J10" i="1"/>
  <c r="K14" i="1"/>
  <c r="J44" i="1"/>
  <c r="J60" i="1"/>
  <c r="L24" i="2"/>
  <c r="J28" i="2"/>
  <c r="H28" i="2"/>
  <c r="I28" i="2" s="1"/>
  <c r="J35" i="2"/>
  <c r="H35" i="2"/>
  <c r="J41" i="2"/>
  <c r="H41" i="2"/>
  <c r="L44" i="2"/>
  <c r="L54" i="2"/>
  <c r="L13" i="3"/>
  <c r="K13" i="3"/>
  <c r="H14" i="3"/>
  <c r="I14" i="3" s="1"/>
  <c r="L22" i="3"/>
  <c r="K30" i="3"/>
  <c r="J43" i="3"/>
  <c r="H43" i="3"/>
  <c r="I43" i="3" s="1"/>
  <c r="L46" i="3"/>
  <c r="L52" i="3"/>
  <c r="K26" i="4"/>
  <c r="J50" i="4"/>
  <c r="H50" i="4"/>
  <c r="I50" i="4" s="1"/>
  <c r="K16" i="5"/>
  <c r="L17" i="5"/>
  <c r="K17" i="5"/>
  <c r="J21" i="5"/>
  <c r="J22" i="5"/>
  <c r="H22" i="5"/>
  <c r="I22" i="5" s="1"/>
  <c r="K28" i="5"/>
  <c r="K47" i="5"/>
  <c r="K51" i="5"/>
  <c r="J52" i="5"/>
  <c r="H52" i="5"/>
  <c r="I52" i="5" s="1"/>
  <c r="H13" i="6"/>
  <c r="I13" i="6" s="1"/>
  <c r="J13" i="6"/>
  <c r="K14" i="6"/>
  <c r="L30" i="7"/>
  <c r="K30" i="7"/>
  <c r="H31" i="7"/>
  <c r="J31" i="7"/>
  <c r="J51" i="8"/>
  <c r="H51" i="8"/>
  <c r="I51" i="8" s="1"/>
  <c r="L15" i="2"/>
  <c r="J52" i="2"/>
  <c r="H52" i="2"/>
  <c r="I52" i="2" s="1"/>
  <c r="J31" i="4"/>
  <c r="H31" i="4"/>
  <c r="K26" i="1"/>
  <c r="L43" i="1"/>
  <c r="K46" i="1"/>
  <c r="L51" i="1"/>
  <c r="L53" i="1"/>
  <c r="J58" i="1"/>
  <c r="L18" i="2"/>
  <c r="J25" i="2"/>
  <c r="K28" i="2"/>
  <c r="L50" i="2"/>
  <c r="J55" i="2"/>
  <c r="L16" i="3"/>
  <c r="L24" i="3"/>
  <c r="L27" i="3"/>
  <c r="K43" i="3"/>
  <c r="L50" i="3"/>
  <c r="L54" i="3"/>
  <c r="J10" i="4"/>
  <c r="H10" i="4"/>
  <c r="L16" i="4"/>
  <c r="L20" i="4"/>
  <c r="K20" i="4"/>
  <c r="L23" i="4"/>
  <c r="L27" i="4"/>
  <c r="K27" i="4"/>
  <c r="L30" i="4"/>
  <c r="L47" i="4"/>
  <c r="K50" i="4"/>
  <c r="L51" i="4"/>
  <c r="K51" i="4"/>
  <c r="H52" i="4"/>
  <c r="I52" i="4" s="1"/>
  <c r="L18" i="5"/>
  <c r="K22" i="5"/>
  <c r="J29" i="5"/>
  <c r="H29" i="5"/>
  <c r="I29" i="5" s="1"/>
  <c r="K53" i="5"/>
  <c r="J27" i="6"/>
  <c r="H27" i="6"/>
  <c r="I27" i="6" s="1"/>
  <c r="L43" i="6"/>
  <c r="K43" i="6"/>
  <c r="J20" i="10"/>
  <c r="H20" i="10"/>
  <c r="J55" i="5"/>
  <c r="H55" i="5"/>
  <c r="I55" i="5" s="1"/>
  <c r="J11" i="6"/>
  <c r="H11" i="6"/>
  <c r="L17" i="6"/>
  <c r="K17" i="6"/>
  <c r="J28" i="6"/>
  <c r="H28" i="6"/>
  <c r="I28" i="6" s="1"/>
  <c r="J35" i="6"/>
  <c r="H35" i="6"/>
  <c r="J41" i="6"/>
  <c r="H41" i="6"/>
  <c r="L27" i="7"/>
  <c r="K27" i="7"/>
  <c r="H40" i="7"/>
  <c r="J40" i="7"/>
  <c r="J43" i="7"/>
  <c r="H43" i="7"/>
  <c r="I43" i="7" s="1"/>
  <c r="J49" i="7"/>
  <c r="H49" i="7"/>
  <c r="I49" i="7" s="1"/>
  <c r="J60" i="7"/>
  <c r="H60" i="7"/>
  <c r="J42" i="8"/>
  <c r="H42" i="8"/>
  <c r="I42" i="8" s="1"/>
  <c r="K53" i="1"/>
  <c r="H12" i="2"/>
  <c r="K13" i="2"/>
  <c r="K19" i="2"/>
  <c r="K25" i="2"/>
  <c r="K44" i="2"/>
  <c r="K49" i="2"/>
  <c r="K55" i="2"/>
  <c r="H57" i="2"/>
  <c r="H10" i="3"/>
  <c r="K15" i="3"/>
  <c r="K20" i="3"/>
  <c r="K21" i="3"/>
  <c r="K27" i="3"/>
  <c r="K46" i="3"/>
  <c r="K51" i="3"/>
  <c r="H58" i="3"/>
  <c r="H60" i="3"/>
  <c r="H11" i="4"/>
  <c r="K17" i="4"/>
  <c r="K23" i="4"/>
  <c r="K29" i="4"/>
  <c r="K42" i="4"/>
  <c r="K53" i="4"/>
  <c r="H56" i="4"/>
  <c r="H61" i="4"/>
  <c r="H12" i="5"/>
  <c r="K13" i="5"/>
  <c r="K19" i="5"/>
  <c r="K26" i="5"/>
  <c r="H33" i="5"/>
  <c r="H36" i="5"/>
  <c r="H39" i="5"/>
  <c r="K45" i="5"/>
  <c r="H48" i="5"/>
  <c r="K55" i="5"/>
  <c r="L15" i="6"/>
  <c r="K18" i="6"/>
  <c r="L24" i="6"/>
  <c r="K24" i="6"/>
  <c r="K28" i="6"/>
  <c r="K54" i="6"/>
  <c r="J12" i="7"/>
  <c r="H12" i="7"/>
  <c r="K15" i="7"/>
  <c r="L20" i="7"/>
  <c r="J38" i="7"/>
  <c r="H38" i="7"/>
  <c r="K49" i="7"/>
  <c r="J15" i="8"/>
  <c r="H15" i="8"/>
  <c r="I15" i="8" s="1"/>
  <c r="J28" i="8"/>
  <c r="H28" i="8"/>
  <c r="I28" i="8" s="1"/>
  <c r="K42" i="8"/>
  <c r="J21" i="9"/>
  <c r="H21" i="9"/>
  <c r="I21" i="9" s="1"/>
  <c r="K50" i="12"/>
  <c r="L50" i="12"/>
  <c r="K18" i="2"/>
  <c r="K24" i="2"/>
  <c r="K30" i="2"/>
  <c r="K43" i="2"/>
  <c r="K54" i="2"/>
  <c r="H59" i="2"/>
  <c r="K14" i="3"/>
  <c r="K26" i="3"/>
  <c r="K45" i="3"/>
  <c r="K50" i="3"/>
  <c r="K16" i="4"/>
  <c r="K22" i="4"/>
  <c r="K28" i="4"/>
  <c r="K47" i="4"/>
  <c r="K52" i="4"/>
  <c r="K18" i="5"/>
  <c r="K25" i="5"/>
  <c r="K44" i="5"/>
  <c r="K49" i="5"/>
  <c r="L53" i="5"/>
  <c r="L22" i="6"/>
  <c r="K25" i="6"/>
  <c r="J26" i="6"/>
  <c r="L29" i="6"/>
  <c r="K29" i="6"/>
  <c r="L42" i="6"/>
  <c r="K42" i="6"/>
  <c r="L44" i="6"/>
  <c r="L45" i="6"/>
  <c r="L52" i="6"/>
  <c r="K55" i="6"/>
  <c r="K19" i="7"/>
  <c r="K23" i="7"/>
  <c r="K29" i="7"/>
  <c r="H36" i="7"/>
  <c r="J36" i="7"/>
  <c r="K45" i="7"/>
  <c r="L45" i="7"/>
  <c r="J16" i="8"/>
  <c r="H16" i="8"/>
  <c r="I16" i="8" s="1"/>
  <c r="J22" i="8"/>
  <c r="H22" i="8"/>
  <c r="I22" i="8" s="1"/>
  <c r="J29" i="8"/>
  <c r="H29" i="8"/>
  <c r="I29" i="8" s="1"/>
  <c r="H45" i="8"/>
  <c r="I45" i="8" s="1"/>
  <c r="J45" i="8"/>
  <c r="J50" i="8"/>
  <c r="H50" i="8"/>
  <c r="I50" i="8" s="1"/>
  <c r="K15" i="9"/>
  <c r="L15" i="9"/>
  <c r="J22" i="9"/>
  <c r="H22" i="9"/>
  <c r="I22" i="9" s="1"/>
  <c r="J51" i="9"/>
  <c r="H51" i="9"/>
  <c r="I51" i="9" s="1"/>
  <c r="L13" i="10"/>
  <c r="K13" i="10"/>
  <c r="J17" i="10"/>
  <c r="H17" i="10"/>
  <c r="I17" i="10" s="1"/>
  <c r="H60" i="4"/>
  <c r="H11" i="5"/>
  <c r="H20" i="5"/>
  <c r="H32" i="5"/>
  <c r="H35" i="5"/>
  <c r="H38" i="5"/>
  <c r="H41" i="5"/>
  <c r="K54" i="5"/>
  <c r="J60" i="5"/>
  <c r="H60" i="5"/>
  <c r="L16" i="6"/>
  <c r="K16" i="6"/>
  <c r="L18" i="6"/>
  <c r="L19" i="6"/>
  <c r="L20" i="6"/>
  <c r="J32" i="6"/>
  <c r="H32" i="6"/>
  <c r="J38" i="6"/>
  <c r="H38" i="6"/>
  <c r="J46" i="6"/>
  <c r="H46" i="6"/>
  <c r="I46" i="6" s="1"/>
  <c r="J49" i="6"/>
  <c r="J56" i="6"/>
  <c r="H56" i="6"/>
  <c r="L13" i="7"/>
  <c r="K13" i="7"/>
  <c r="L15" i="7"/>
  <c r="L16" i="7"/>
  <c r="J24" i="7"/>
  <c r="H24" i="7"/>
  <c r="I24" i="7" s="1"/>
  <c r="H29" i="7"/>
  <c r="I29" i="7" s="1"/>
  <c r="J29" i="7"/>
  <c r="H18" i="9"/>
  <c r="I18" i="9" s="1"/>
  <c r="J18" i="9"/>
  <c r="J46" i="9"/>
  <c r="H46" i="9"/>
  <c r="I46" i="9" s="1"/>
  <c r="J52" i="9"/>
  <c r="H52" i="9"/>
  <c r="I52" i="9" s="1"/>
  <c r="J52" i="11"/>
  <c r="H52" i="11"/>
  <c r="I52" i="11" s="1"/>
  <c r="K13" i="12"/>
  <c r="L13" i="12"/>
  <c r="K52" i="5"/>
  <c r="L23" i="6"/>
  <c r="K23" i="6"/>
  <c r="L25" i="6"/>
  <c r="K49" i="6"/>
  <c r="J50" i="6"/>
  <c r="L53" i="6"/>
  <c r="K53" i="6"/>
  <c r="H54" i="6"/>
  <c r="I54" i="6" s="1"/>
  <c r="L55" i="6"/>
  <c r="J17" i="7"/>
  <c r="H17" i="7"/>
  <c r="I17" i="7" s="1"/>
  <c r="L25" i="7"/>
  <c r="K25" i="7"/>
  <c r="L28" i="7"/>
  <c r="L44" i="7"/>
  <c r="K44" i="7"/>
  <c r="L18" i="8"/>
  <c r="J54" i="8"/>
  <c r="H54" i="8"/>
  <c r="I54" i="8" s="1"/>
  <c r="L29" i="9"/>
  <c r="K29" i="9"/>
  <c r="K46" i="9"/>
  <c r="L26" i="10"/>
  <c r="K26" i="10"/>
  <c r="L14" i="12"/>
  <c r="K14" i="12"/>
  <c r="L46" i="7"/>
  <c r="K46" i="7"/>
  <c r="L52" i="7"/>
  <c r="L54" i="7"/>
  <c r="J58" i="7"/>
  <c r="H58" i="7"/>
  <c r="L14" i="8"/>
  <c r="K16" i="8"/>
  <c r="J20" i="8"/>
  <c r="H20" i="8"/>
  <c r="L25" i="8"/>
  <c r="L27" i="8"/>
  <c r="K29" i="8"/>
  <c r="J32" i="8"/>
  <c r="H32" i="8"/>
  <c r="J38" i="8"/>
  <c r="H38" i="8"/>
  <c r="L43" i="8"/>
  <c r="K43" i="8"/>
  <c r="K45" i="8"/>
  <c r="L55" i="8"/>
  <c r="J25" i="9"/>
  <c r="J55" i="9"/>
  <c r="H22" i="10"/>
  <c r="I22" i="10" s="1"/>
  <c r="J22" i="10"/>
  <c r="J49" i="10"/>
  <c r="H49" i="10"/>
  <c r="I49" i="10" s="1"/>
  <c r="H53" i="12"/>
  <c r="I53" i="12" s="1"/>
  <c r="J53" i="12"/>
  <c r="L23" i="7"/>
  <c r="K26" i="7"/>
  <c r="L42" i="7"/>
  <c r="J50" i="7"/>
  <c r="H50" i="7"/>
  <c r="I50" i="7" s="1"/>
  <c r="L53" i="7"/>
  <c r="L13" i="8"/>
  <c r="L17" i="8"/>
  <c r="K17" i="8"/>
  <c r="J23" i="8"/>
  <c r="H23" i="8"/>
  <c r="I23" i="8" s="1"/>
  <c r="L26" i="8"/>
  <c r="L30" i="8"/>
  <c r="K30" i="8"/>
  <c r="J47" i="8"/>
  <c r="H47" i="8"/>
  <c r="I47" i="8" s="1"/>
  <c r="L49" i="8"/>
  <c r="J60" i="8"/>
  <c r="H60" i="8"/>
  <c r="J14" i="9"/>
  <c r="H14" i="9"/>
  <c r="I14" i="9" s="1"/>
  <c r="J24" i="9"/>
  <c r="H24" i="9"/>
  <c r="I24" i="9" s="1"/>
  <c r="J54" i="9"/>
  <c r="H54" i="9"/>
  <c r="I54" i="9" s="1"/>
  <c r="J24" i="10"/>
  <c r="H24" i="10"/>
  <c r="I24" i="10" s="1"/>
  <c r="J22" i="11"/>
  <c r="H22" i="11"/>
  <c r="I22" i="11" s="1"/>
  <c r="J47" i="12"/>
  <c r="H47" i="12"/>
  <c r="I47" i="12" s="1"/>
  <c r="K28" i="7"/>
  <c r="K47" i="7"/>
  <c r="K50" i="7"/>
  <c r="K54" i="7"/>
  <c r="J11" i="8"/>
  <c r="H11" i="8"/>
  <c r="K14" i="8"/>
  <c r="L21" i="8"/>
  <c r="K23" i="8"/>
  <c r="K27" i="8"/>
  <c r="K44" i="8"/>
  <c r="H16" i="10"/>
  <c r="I16" i="10" s="1"/>
  <c r="J16" i="10"/>
  <c r="J45" i="10"/>
  <c r="H45" i="10"/>
  <c r="I45" i="10" s="1"/>
  <c r="K22" i="7"/>
  <c r="L47" i="7"/>
  <c r="L51" i="7"/>
  <c r="K51" i="7"/>
  <c r="K53" i="7"/>
  <c r="K13" i="8"/>
  <c r="K18" i="8"/>
  <c r="L24" i="8"/>
  <c r="K24" i="8"/>
  <c r="K26" i="8"/>
  <c r="J35" i="8"/>
  <c r="H35" i="8"/>
  <c r="J41" i="8"/>
  <c r="H41" i="8"/>
  <c r="L44" i="8"/>
  <c r="L46" i="8"/>
  <c r="K28" i="9"/>
  <c r="L28" i="9"/>
  <c r="L42" i="9"/>
  <c r="K42" i="9"/>
  <c r="J55" i="10"/>
  <c r="H55" i="10"/>
  <c r="I55" i="10" s="1"/>
  <c r="L17" i="11"/>
  <c r="K17" i="11"/>
  <c r="L52" i="8"/>
  <c r="K52" i="8"/>
  <c r="L16" i="9"/>
  <c r="K16" i="9"/>
  <c r="J20" i="9"/>
  <c r="H20" i="9"/>
  <c r="K22" i="9"/>
  <c r="J32" i="9"/>
  <c r="H32" i="9"/>
  <c r="J38" i="9"/>
  <c r="H38" i="9"/>
  <c r="K52" i="9"/>
  <c r="J56" i="9"/>
  <c r="H56" i="9"/>
  <c r="J18" i="10"/>
  <c r="H18" i="10"/>
  <c r="I18" i="10" s="1"/>
  <c r="K45" i="10"/>
  <c r="J23" i="11"/>
  <c r="H23" i="11"/>
  <c r="I23" i="11" s="1"/>
  <c r="L30" i="11"/>
  <c r="K30" i="11"/>
  <c r="J42" i="11"/>
  <c r="H42" i="11"/>
  <c r="I42" i="11" s="1"/>
  <c r="J55" i="11"/>
  <c r="H55" i="11"/>
  <c r="I55" i="11" s="1"/>
  <c r="J18" i="12"/>
  <c r="H18" i="12"/>
  <c r="I18" i="12" s="1"/>
  <c r="H23" i="12"/>
  <c r="I23" i="12" s="1"/>
  <c r="J23" i="12"/>
  <c r="J25" i="12"/>
  <c r="H25" i="12"/>
  <c r="I25" i="12" s="1"/>
  <c r="J31" i="12"/>
  <c r="H31" i="12"/>
  <c r="J37" i="12"/>
  <c r="H37" i="12"/>
  <c r="J55" i="12"/>
  <c r="H55" i="12"/>
  <c r="I55" i="12" s="1"/>
  <c r="L19" i="9"/>
  <c r="L23" i="9"/>
  <c r="K23" i="9"/>
  <c r="K30" i="9"/>
  <c r="K43" i="9"/>
  <c r="L47" i="9"/>
  <c r="L49" i="9"/>
  <c r="L53" i="9"/>
  <c r="K53" i="9"/>
  <c r="J61" i="9"/>
  <c r="H61" i="9"/>
  <c r="L14" i="10"/>
  <c r="K18" i="10"/>
  <c r="L23" i="10"/>
  <c r="L27" i="10"/>
  <c r="L51" i="10"/>
  <c r="K51" i="10"/>
  <c r="H13" i="11"/>
  <c r="I13" i="11" s="1"/>
  <c r="J13" i="11"/>
  <c r="K23" i="11"/>
  <c r="J35" i="11"/>
  <c r="H35" i="11"/>
  <c r="K42" i="11"/>
  <c r="H17" i="12"/>
  <c r="I17" i="12" s="1"/>
  <c r="J17" i="12"/>
  <c r="K18" i="12"/>
  <c r="K29" i="12"/>
  <c r="J49" i="12"/>
  <c r="H49" i="12"/>
  <c r="I49" i="12" s="1"/>
  <c r="J11" i="9"/>
  <c r="H11" i="9"/>
  <c r="K17" i="9"/>
  <c r="L26" i="9"/>
  <c r="J27" i="9"/>
  <c r="H27" i="9"/>
  <c r="I27" i="9" s="1"/>
  <c r="J12" i="10"/>
  <c r="H12" i="10"/>
  <c r="L15" i="10"/>
  <c r="L19" i="10"/>
  <c r="K19" i="10"/>
  <c r="K21" i="10"/>
  <c r="J25" i="10"/>
  <c r="H25" i="10"/>
  <c r="I25" i="10" s="1"/>
  <c r="H30" i="10"/>
  <c r="I30" i="10" s="1"/>
  <c r="J30" i="10"/>
  <c r="J37" i="10"/>
  <c r="H37" i="10"/>
  <c r="J15" i="11"/>
  <c r="H15" i="11"/>
  <c r="I15" i="11" s="1"/>
  <c r="H26" i="11"/>
  <c r="I26" i="11" s="1"/>
  <c r="J26" i="11"/>
  <c r="H45" i="11"/>
  <c r="I45" i="11" s="1"/>
  <c r="J45" i="11"/>
  <c r="H16" i="12"/>
  <c r="I16" i="12" s="1"/>
  <c r="J16" i="12"/>
  <c r="J44" i="12"/>
  <c r="H44" i="12"/>
  <c r="I44" i="12" s="1"/>
  <c r="K51" i="8"/>
  <c r="L53" i="8"/>
  <c r="L13" i="9"/>
  <c r="L17" i="9"/>
  <c r="K24" i="9"/>
  <c r="J35" i="9"/>
  <c r="H35" i="9"/>
  <c r="J41" i="9"/>
  <c r="H41" i="9"/>
  <c r="L44" i="9"/>
  <c r="J45" i="9"/>
  <c r="L50" i="9"/>
  <c r="K54" i="9"/>
  <c r="L21" i="10"/>
  <c r="K25" i="10"/>
  <c r="J31" i="10"/>
  <c r="H31" i="10"/>
  <c r="J44" i="10"/>
  <c r="H44" i="10"/>
  <c r="I44" i="10" s="1"/>
  <c r="H54" i="10"/>
  <c r="I54" i="10" s="1"/>
  <c r="J54" i="10"/>
  <c r="J60" i="10"/>
  <c r="H60" i="10"/>
  <c r="J28" i="11"/>
  <c r="H28" i="11"/>
  <c r="I28" i="11" s="1"/>
  <c r="J47" i="11"/>
  <c r="H47" i="11"/>
  <c r="I47" i="11" s="1"/>
  <c r="H51" i="11"/>
  <c r="I51" i="11" s="1"/>
  <c r="J51" i="11"/>
  <c r="L27" i="12"/>
  <c r="K27" i="12"/>
  <c r="L42" i="12"/>
  <c r="K44" i="12"/>
  <c r="K18" i="9"/>
  <c r="K25" i="9"/>
  <c r="K44" i="9"/>
  <c r="K49" i="9"/>
  <c r="K55" i="9"/>
  <c r="H57" i="9"/>
  <c r="H10" i="10"/>
  <c r="K15" i="10"/>
  <c r="K20" i="10"/>
  <c r="K22" i="10"/>
  <c r="J40" i="10"/>
  <c r="H40" i="10"/>
  <c r="L42" i="10"/>
  <c r="L46" i="10"/>
  <c r="K46" i="10"/>
  <c r="J58" i="10"/>
  <c r="H58" i="10"/>
  <c r="J11" i="11"/>
  <c r="H11" i="11"/>
  <c r="L14" i="11"/>
  <c r="L18" i="11"/>
  <c r="L24" i="11"/>
  <c r="K24" i="11"/>
  <c r="L27" i="11"/>
  <c r="L43" i="11"/>
  <c r="K43" i="11"/>
  <c r="L49" i="11"/>
  <c r="J53" i="11"/>
  <c r="H53" i="11"/>
  <c r="I53" i="11" s="1"/>
  <c r="J59" i="11"/>
  <c r="H59" i="11"/>
  <c r="L21" i="12"/>
  <c r="K21" i="12"/>
  <c r="L24" i="12"/>
  <c r="L51" i="12"/>
  <c r="K51" i="12"/>
  <c r="H58" i="8"/>
  <c r="L28" i="10"/>
  <c r="L52" i="10"/>
  <c r="K52" i="10"/>
  <c r="J38" i="11"/>
  <c r="H38" i="11"/>
  <c r="K53" i="11"/>
  <c r="J12" i="12"/>
  <c r="L15" i="12"/>
  <c r="L19" i="12"/>
  <c r="L28" i="12"/>
  <c r="K28" i="12"/>
  <c r="L30" i="12"/>
  <c r="L43" i="12"/>
  <c r="L45" i="12"/>
  <c r="J60" i="12"/>
  <c r="H60" i="12"/>
  <c r="L29" i="10"/>
  <c r="J34" i="10"/>
  <c r="H34" i="10"/>
  <c r="L43" i="10"/>
  <c r="L47" i="10"/>
  <c r="J50" i="10"/>
  <c r="H50" i="10"/>
  <c r="I50" i="10" s="1"/>
  <c r="L53" i="10"/>
  <c r="J16" i="11"/>
  <c r="H16" i="11"/>
  <c r="I16" i="11" s="1"/>
  <c r="L19" i="11"/>
  <c r="L21" i="11"/>
  <c r="J29" i="11"/>
  <c r="H29" i="11"/>
  <c r="I29" i="11" s="1"/>
  <c r="L44" i="11"/>
  <c r="L46" i="11"/>
  <c r="L54" i="11"/>
  <c r="K54" i="11"/>
  <c r="L22" i="12"/>
  <c r="J26" i="12"/>
  <c r="H26" i="12"/>
  <c r="I26" i="12" s="1"/>
  <c r="L29" i="12"/>
  <c r="J34" i="12"/>
  <c r="H34" i="12"/>
  <c r="J40" i="12"/>
  <c r="H40" i="12"/>
  <c r="K47" i="10"/>
  <c r="K50" i="10"/>
  <c r="K16" i="11"/>
  <c r="J20" i="11"/>
  <c r="H20" i="11"/>
  <c r="L25" i="11"/>
  <c r="K25" i="11"/>
  <c r="K29" i="11"/>
  <c r="J32" i="11"/>
  <c r="H32" i="11"/>
  <c r="J41" i="11"/>
  <c r="H41" i="11"/>
  <c r="L50" i="11"/>
  <c r="J57" i="11"/>
  <c r="H57" i="11"/>
  <c r="J10" i="12"/>
  <c r="H10" i="12"/>
  <c r="K16" i="12"/>
  <c r="L20" i="12"/>
  <c r="K22" i="12"/>
  <c r="K26" i="12"/>
  <c r="L46" i="12"/>
  <c r="K46" i="12"/>
  <c r="L52" i="12"/>
  <c r="K52" i="12"/>
  <c r="L54" i="12"/>
  <c r="J58" i="12"/>
  <c r="H58" i="12"/>
  <c r="K29" i="10"/>
  <c r="K42" i="10"/>
  <c r="K53" i="10"/>
  <c r="H56" i="10"/>
  <c r="H61" i="10"/>
  <c r="H12" i="11"/>
  <c r="K13" i="11"/>
  <c r="K19" i="11"/>
  <c r="K26" i="11"/>
  <c r="H33" i="11"/>
  <c r="H36" i="11"/>
  <c r="H39" i="11"/>
  <c r="H48" i="11"/>
  <c r="K50" i="11"/>
  <c r="K42" i="12"/>
  <c r="H61" i="12"/>
  <c r="K18" i="11"/>
  <c r="K44" i="11"/>
  <c r="K49" i="11"/>
  <c r="K55" i="11"/>
  <c r="H29" i="10" l="1"/>
  <c r="I29" i="10" s="1"/>
  <c r="J29" i="10"/>
  <c r="J47" i="9"/>
  <c r="H47" i="9"/>
  <c r="I47" i="9" s="1"/>
  <c r="J42" i="9"/>
  <c r="H42" i="9"/>
  <c r="I42" i="9" s="1"/>
  <c r="J20" i="4"/>
  <c r="H20" i="4"/>
  <c r="J55" i="3"/>
  <c r="H55" i="3"/>
  <c r="I55" i="3" s="1"/>
  <c r="H53" i="8"/>
  <c r="I53" i="8" s="1"/>
  <c r="J53" i="8"/>
  <c r="J26" i="10"/>
  <c r="H26" i="10"/>
  <c r="I26" i="10" s="1"/>
  <c r="H30" i="4"/>
  <c r="I30" i="4" s="1"/>
  <c r="J30" i="4"/>
  <c r="J16" i="4"/>
  <c r="H16" i="4"/>
  <c r="I16" i="4" s="1"/>
  <c r="H27" i="3"/>
  <c r="I27" i="3" s="1"/>
  <c r="J27" i="3"/>
  <c r="J43" i="1"/>
  <c r="H43" i="1"/>
  <c r="I43" i="1" s="1"/>
  <c r="J15" i="2"/>
  <c r="H15" i="2"/>
  <c r="I15" i="2" s="1"/>
  <c r="J30" i="7"/>
  <c r="H30" i="7"/>
  <c r="I30" i="7" s="1"/>
  <c r="H52" i="3"/>
  <c r="I52" i="3" s="1"/>
  <c r="J52" i="3"/>
  <c r="H54" i="1"/>
  <c r="I54" i="1" s="1"/>
  <c r="J54" i="1"/>
  <c r="J30" i="6"/>
  <c r="H30" i="6"/>
  <c r="I30" i="6" s="1"/>
  <c r="J30" i="2"/>
  <c r="H30" i="2"/>
  <c r="I30" i="2" s="1"/>
  <c r="H13" i="2"/>
  <c r="I13" i="2" s="1"/>
  <c r="J13" i="2"/>
  <c r="H51" i="3"/>
  <c r="I51" i="3" s="1"/>
  <c r="J51" i="3"/>
  <c r="J25" i="3"/>
  <c r="H25" i="3"/>
  <c r="I25" i="3" s="1"/>
  <c r="H49" i="1"/>
  <c r="I49" i="1" s="1"/>
  <c r="J49" i="1"/>
  <c r="J49" i="3"/>
  <c r="H49" i="3"/>
  <c r="I49" i="3" s="1"/>
  <c r="J43" i="2"/>
  <c r="H43" i="2"/>
  <c r="I43" i="2" s="1"/>
  <c r="J24" i="5"/>
  <c r="H24" i="5"/>
  <c r="I24" i="5" s="1"/>
  <c r="J46" i="12"/>
  <c r="H46" i="12"/>
  <c r="I46" i="12" s="1"/>
  <c r="J28" i="12"/>
  <c r="H28" i="12"/>
  <c r="I28" i="12" s="1"/>
  <c r="H42" i="12"/>
  <c r="I42" i="12" s="1"/>
  <c r="J42" i="12"/>
  <c r="J21" i="10"/>
  <c r="H21" i="10"/>
  <c r="I21" i="10" s="1"/>
  <c r="J28" i="9"/>
  <c r="H28" i="9"/>
  <c r="I28" i="9" s="1"/>
  <c r="J55" i="8"/>
  <c r="H55" i="8"/>
  <c r="I55" i="8" s="1"/>
  <c r="J52" i="7"/>
  <c r="H52" i="7"/>
  <c r="I52" i="7" s="1"/>
  <c r="J13" i="12"/>
  <c r="H13" i="12"/>
  <c r="I13" i="12" s="1"/>
  <c r="J54" i="11"/>
  <c r="H54" i="11"/>
  <c r="I54" i="11" s="1"/>
  <c r="J47" i="10"/>
  <c r="H47" i="10"/>
  <c r="I47" i="10" s="1"/>
  <c r="J51" i="10"/>
  <c r="H51" i="10"/>
  <c r="I51" i="10" s="1"/>
  <c r="J17" i="11"/>
  <c r="H17" i="11"/>
  <c r="I17" i="11" s="1"/>
  <c r="H21" i="8"/>
  <c r="I21" i="8" s="1"/>
  <c r="J21" i="8"/>
  <c r="H42" i="7"/>
  <c r="I42" i="7" s="1"/>
  <c r="J42" i="7"/>
  <c r="J16" i="6"/>
  <c r="H16" i="6"/>
  <c r="I16" i="6" s="1"/>
  <c r="J22" i="6"/>
  <c r="H22" i="6"/>
  <c r="I22" i="6" s="1"/>
  <c r="J15" i="6"/>
  <c r="H15" i="6"/>
  <c r="I15" i="6" s="1"/>
  <c r="J27" i="7"/>
  <c r="H27" i="7"/>
  <c r="I27" i="7" s="1"/>
  <c r="J24" i="3"/>
  <c r="H24" i="3"/>
  <c r="I24" i="3" s="1"/>
  <c r="J18" i="2"/>
  <c r="H18" i="2"/>
  <c r="I18" i="2" s="1"/>
  <c r="J17" i="5"/>
  <c r="H17" i="5"/>
  <c r="I17" i="5" s="1"/>
  <c r="H46" i="3"/>
  <c r="I46" i="3" s="1"/>
  <c r="J46" i="3"/>
  <c r="H50" i="5"/>
  <c r="I50" i="5" s="1"/>
  <c r="J50" i="5"/>
  <c r="H18" i="4"/>
  <c r="I18" i="4" s="1"/>
  <c r="J18" i="4"/>
  <c r="J49" i="5"/>
  <c r="H49" i="5"/>
  <c r="I49" i="5" s="1"/>
  <c r="H28" i="3"/>
  <c r="I28" i="3" s="1"/>
  <c r="J28" i="3"/>
  <c r="J21" i="7"/>
  <c r="H21" i="7"/>
  <c r="I21" i="7" s="1"/>
  <c r="J21" i="4"/>
  <c r="H21" i="4"/>
  <c r="I21" i="4" s="1"/>
  <c r="H21" i="3"/>
  <c r="I21" i="3" s="1"/>
  <c r="J21" i="3"/>
  <c r="J30" i="5"/>
  <c r="H30" i="5"/>
  <c r="I30" i="5" s="1"/>
  <c r="J42" i="2"/>
  <c r="H42" i="2"/>
  <c r="I42" i="2" s="1"/>
  <c r="H13" i="9"/>
  <c r="I13" i="9" s="1"/>
  <c r="J13" i="9"/>
  <c r="J53" i="6"/>
  <c r="H53" i="6"/>
  <c r="I53" i="6" s="1"/>
  <c r="J13" i="7"/>
  <c r="H13" i="7"/>
  <c r="I13" i="7" s="1"/>
  <c r="H45" i="6"/>
  <c r="I45" i="6" s="1"/>
  <c r="J45" i="6"/>
  <c r="J47" i="4"/>
  <c r="H47" i="4"/>
  <c r="I47" i="4" s="1"/>
  <c r="H22" i="3"/>
  <c r="I22" i="3" s="1"/>
  <c r="J22" i="3"/>
  <c r="J18" i="8"/>
  <c r="H18" i="8"/>
  <c r="I18" i="8" s="1"/>
  <c r="H44" i="6"/>
  <c r="I44" i="6" s="1"/>
  <c r="J44" i="6"/>
  <c r="J18" i="5"/>
  <c r="H18" i="5"/>
  <c r="I18" i="5" s="1"/>
  <c r="H19" i="11"/>
  <c r="I19" i="11" s="1"/>
  <c r="J19" i="11"/>
  <c r="J19" i="12"/>
  <c r="H19" i="12"/>
  <c r="I19" i="12" s="1"/>
  <c r="H24" i="12"/>
  <c r="I24" i="12" s="1"/>
  <c r="J24" i="12"/>
  <c r="J24" i="11"/>
  <c r="H24" i="11"/>
  <c r="I24" i="11" s="1"/>
  <c r="H54" i="12"/>
  <c r="I54" i="12" s="1"/>
  <c r="J54" i="12"/>
  <c r="H29" i="12"/>
  <c r="I29" i="12" s="1"/>
  <c r="J29" i="12"/>
  <c r="H46" i="11"/>
  <c r="I46" i="11" s="1"/>
  <c r="J46" i="11"/>
  <c r="H43" i="10"/>
  <c r="I43" i="10" s="1"/>
  <c r="J43" i="10"/>
  <c r="J45" i="12"/>
  <c r="H45" i="12"/>
  <c r="I45" i="12" s="1"/>
  <c r="J15" i="12"/>
  <c r="H15" i="12"/>
  <c r="I15" i="12" s="1"/>
  <c r="J52" i="10"/>
  <c r="H52" i="10"/>
  <c r="I52" i="10" s="1"/>
  <c r="J49" i="11"/>
  <c r="H49" i="11"/>
  <c r="I49" i="11" s="1"/>
  <c r="J18" i="11"/>
  <c r="H18" i="11"/>
  <c r="I18" i="11" s="1"/>
  <c r="J27" i="12"/>
  <c r="H27" i="12"/>
  <c r="I27" i="12" s="1"/>
  <c r="H50" i="9"/>
  <c r="I50" i="9" s="1"/>
  <c r="J50" i="9"/>
  <c r="J19" i="10"/>
  <c r="H19" i="10"/>
  <c r="I19" i="10" s="1"/>
  <c r="H26" i="9"/>
  <c r="I26" i="9" s="1"/>
  <c r="J26" i="9"/>
  <c r="J27" i="10"/>
  <c r="H27" i="10"/>
  <c r="I27" i="10" s="1"/>
  <c r="H46" i="8"/>
  <c r="I46" i="8" s="1"/>
  <c r="J46" i="8"/>
  <c r="J17" i="8"/>
  <c r="H17" i="8"/>
  <c r="I17" i="8" s="1"/>
  <c r="H14" i="8"/>
  <c r="I14" i="8" s="1"/>
  <c r="J14" i="8"/>
  <c r="J46" i="7"/>
  <c r="H46" i="7"/>
  <c r="I46" i="7" s="1"/>
  <c r="J44" i="7"/>
  <c r="H44" i="7"/>
  <c r="I44" i="7" s="1"/>
  <c r="H55" i="6"/>
  <c r="I55" i="6" s="1"/>
  <c r="J55" i="6"/>
  <c r="H25" i="6"/>
  <c r="I25" i="6" s="1"/>
  <c r="J25" i="6"/>
  <c r="H16" i="7"/>
  <c r="I16" i="7" s="1"/>
  <c r="J16" i="7"/>
  <c r="J15" i="9"/>
  <c r="H15" i="9"/>
  <c r="I15" i="9" s="1"/>
  <c r="J45" i="7"/>
  <c r="H45" i="7"/>
  <c r="I45" i="7" s="1"/>
  <c r="J42" i="6"/>
  <c r="H42" i="6"/>
  <c r="I42" i="6" s="1"/>
  <c r="H53" i="5"/>
  <c r="I53" i="5" s="1"/>
  <c r="J53" i="5"/>
  <c r="J27" i="4"/>
  <c r="H27" i="4"/>
  <c r="I27" i="4" s="1"/>
  <c r="H16" i="3"/>
  <c r="I16" i="3" s="1"/>
  <c r="J16" i="3"/>
  <c r="J13" i="3"/>
  <c r="H13" i="3"/>
  <c r="I13" i="3" s="1"/>
  <c r="H26" i="2"/>
  <c r="I26" i="2" s="1"/>
  <c r="J26" i="2"/>
  <c r="J44" i="5"/>
  <c r="H44" i="5"/>
  <c r="I44" i="5" s="1"/>
  <c r="H24" i="4"/>
  <c r="I24" i="4" s="1"/>
  <c r="J24" i="4"/>
  <c r="J53" i="2"/>
  <c r="H53" i="2"/>
  <c r="I53" i="2" s="1"/>
  <c r="J23" i="2"/>
  <c r="H23" i="2"/>
  <c r="I23" i="2" s="1"/>
  <c r="J43" i="5"/>
  <c r="H43" i="5"/>
  <c r="I43" i="5" s="1"/>
  <c r="H53" i="4"/>
  <c r="I53" i="4" s="1"/>
  <c r="J53" i="4"/>
  <c r="H17" i="4"/>
  <c r="I17" i="4" s="1"/>
  <c r="J17" i="4"/>
  <c r="H45" i="2"/>
  <c r="I45" i="2" s="1"/>
  <c r="J45" i="2"/>
  <c r="H19" i="2"/>
  <c r="I19" i="2" s="1"/>
  <c r="J19" i="2"/>
  <c r="J47" i="1"/>
  <c r="H47" i="1"/>
  <c r="I47" i="1" s="1"/>
  <c r="J22" i="12"/>
  <c r="H22" i="12"/>
  <c r="I22" i="12" s="1"/>
  <c r="H27" i="11"/>
  <c r="I27" i="11" s="1"/>
  <c r="J27" i="11"/>
  <c r="J14" i="10"/>
  <c r="H14" i="10"/>
  <c r="I14" i="10" s="1"/>
  <c r="H52" i="8"/>
  <c r="I52" i="8" s="1"/>
  <c r="J52" i="8"/>
  <c r="H25" i="7"/>
  <c r="I25" i="7" s="1"/>
  <c r="J25" i="7"/>
  <c r="H18" i="6"/>
  <c r="I18" i="6" s="1"/>
  <c r="J18" i="6"/>
  <c r="J24" i="6"/>
  <c r="H24" i="6"/>
  <c r="I24" i="6" s="1"/>
  <c r="H42" i="4"/>
  <c r="I42" i="4" s="1"/>
  <c r="J42" i="4"/>
  <c r="H21" i="11"/>
  <c r="I21" i="11" s="1"/>
  <c r="J21" i="11"/>
  <c r="J51" i="12"/>
  <c r="H51" i="12"/>
  <c r="I51" i="12" s="1"/>
  <c r="J20" i="12"/>
  <c r="H20" i="12"/>
  <c r="H50" i="11"/>
  <c r="I50" i="11" s="1"/>
  <c r="J50" i="11"/>
  <c r="J44" i="11"/>
  <c r="H44" i="11"/>
  <c r="I44" i="11" s="1"/>
  <c r="H43" i="12"/>
  <c r="I43" i="12" s="1"/>
  <c r="J43" i="12"/>
  <c r="J28" i="10"/>
  <c r="H28" i="10"/>
  <c r="I28" i="10" s="1"/>
  <c r="J21" i="12"/>
  <c r="H21" i="12"/>
  <c r="I21" i="12" s="1"/>
  <c r="H14" i="11"/>
  <c r="I14" i="11" s="1"/>
  <c r="J14" i="11"/>
  <c r="J46" i="10"/>
  <c r="H46" i="10"/>
  <c r="I46" i="10" s="1"/>
  <c r="H15" i="10"/>
  <c r="I15" i="10" s="1"/>
  <c r="J15" i="10"/>
  <c r="H23" i="10"/>
  <c r="I23" i="10" s="1"/>
  <c r="J23" i="10"/>
  <c r="J53" i="9"/>
  <c r="H53" i="9"/>
  <c r="I53" i="9" s="1"/>
  <c r="J23" i="9"/>
  <c r="H23" i="9"/>
  <c r="I23" i="9" s="1"/>
  <c r="J16" i="9"/>
  <c r="H16" i="9"/>
  <c r="I16" i="9" s="1"/>
  <c r="J44" i="8"/>
  <c r="H44" i="8"/>
  <c r="I44" i="8" s="1"/>
  <c r="J51" i="7"/>
  <c r="H51" i="7"/>
  <c r="I51" i="7" s="1"/>
  <c r="J30" i="8"/>
  <c r="H30" i="8"/>
  <c r="I30" i="8" s="1"/>
  <c r="H13" i="8"/>
  <c r="I13" i="8" s="1"/>
  <c r="J13" i="8"/>
  <c r="H23" i="7"/>
  <c r="I23" i="7" s="1"/>
  <c r="J23" i="7"/>
  <c r="J43" i="8"/>
  <c r="H43" i="8"/>
  <c r="I43" i="8" s="1"/>
  <c r="H27" i="8"/>
  <c r="I27" i="8" s="1"/>
  <c r="J27" i="8"/>
  <c r="J29" i="9"/>
  <c r="H29" i="9"/>
  <c r="I29" i="9" s="1"/>
  <c r="J28" i="7"/>
  <c r="H28" i="7"/>
  <c r="I28" i="7" s="1"/>
  <c r="H15" i="7"/>
  <c r="I15" i="7" s="1"/>
  <c r="J15" i="7"/>
  <c r="J20" i="6"/>
  <c r="H20" i="6"/>
  <c r="J13" i="10"/>
  <c r="H13" i="10"/>
  <c r="I13" i="10" s="1"/>
  <c r="J17" i="6"/>
  <c r="H17" i="6"/>
  <c r="I17" i="6" s="1"/>
  <c r="J51" i="4"/>
  <c r="H51" i="4"/>
  <c r="I51" i="4" s="1"/>
  <c r="H23" i="4"/>
  <c r="I23" i="4" s="1"/>
  <c r="J23" i="4"/>
  <c r="J54" i="3"/>
  <c r="H54" i="3"/>
  <c r="I54" i="3" s="1"/>
  <c r="J53" i="1"/>
  <c r="H53" i="1"/>
  <c r="I53" i="1" s="1"/>
  <c r="J54" i="2"/>
  <c r="H54" i="2"/>
  <c r="I54" i="2" s="1"/>
  <c r="J46" i="4"/>
  <c r="H46" i="4"/>
  <c r="I46" i="4" s="1"/>
  <c r="J15" i="4"/>
  <c r="H15" i="4"/>
  <c r="I15" i="4" s="1"/>
  <c r="J25" i="5"/>
  <c r="H25" i="5"/>
  <c r="I25" i="5" s="1"/>
  <c r="J19" i="3"/>
  <c r="H19" i="3"/>
  <c r="I19" i="3" s="1"/>
  <c r="H49" i="2"/>
  <c r="I49" i="2" s="1"/>
  <c r="J49" i="2"/>
  <c r="J47" i="6"/>
  <c r="H47" i="6"/>
  <c r="I47" i="6" s="1"/>
  <c r="J45" i="4"/>
  <c r="H45" i="4"/>
  <c r="I45" i="4" s="1"/>
  <c r="J14" i="4"/>
  <c r="H14" i="4"/>
  <c r="I14" i="4" s="1"/>
  <c r="H47" i="3"/>
  <c r="I47" i="3" s="1"/>
  <c r="J47" i="3"/>
  <c r="J42" i="1"/>
  <c r="H42" i="1"/>
  <c r="I42" i="1" s="1"/>
  <c r="J49" i="8"/>
  <c r="H49" i="8"/>
  <c r="I49" i="8" s="1"/>
  <c r="H54" i="7"/>
  <c r="I54" i="7" s="1"/>
  <c r="J54" i="7"/>
  <c r="J43" i="6"/>
  <c r="H43" i="6"/>
  <c r="I43" i="6" s="1"/>
  <c r="J24" i="2"/>
  <c r="H24" i="2"/>
  <c r="I24" i="2" s="1"/>
  <c r="J52" i="12"/>
  <c r="H52" i="12"/>
  <c r="I52" i="12" s="1"/>
  <c r="J25" i="11"/>
  <c r="H25" i="11"/>
  <c r="I25" i="11" s="1"/>
  <c r="H53" i="10"/>
  <c r="I53" i="10" s="1"/>
  <c r="J53" i="10"/>
  <c r="H30" i="12"/>
  <c r="I30" i="12" s="1"/>
  <c r="J30" i="12"/>
  <c r="J43" i="11"/>
  <c r="H43" i="11"/>
  <c r="I43" i="11" s="1"/>
  <c r="H42" i="10"/>
  <c r="I42" i="10" s="1"/>
  <c r="J42" i="10"/>
  <c r="H44" i="9"/>
  <c r="I44" i="9" s="1"/>
  <c r="J44" i="9"/>
  <c r="J17" i="9"/>
  <c r="H17" i="9"/>
  <c r="I17" i="9" s="1"/>
  <c r="H49" i="9"/>
  <c r="I49" i="9" s="1"/>
  <c r="J49" i="9"/>
  <c r="H19" i="9"/>
  <c r="I19" i="9" s="1"/>
  <c r="J19" i="9"/>
  <c r="J30" i="11"/>
  <c r="H30" i="11"/>
  <c r="I30" i="11" s="1"/>
  <c r="J24" i="8"/>
  <c r="H24" i="8"/>
  <c r="I24" i="8" s="1"/>
  <c r="J47" i="7"/>
  <c r="H47" i="7"/>
  <c r="I47" i="7" s="1"/>
  <c r="H26" i="8"/>
  <c r="I26" i="8" s="1"/>
  <c r="J26" i="8"/>
  <c r="H53" i="7"/>
  <c r="I53" i="7" s="1"/>
  <c r="J53" i="7"/>
  <c r="J25" i="8"/>
  <c r="H25" i="8"/>
  <c r="I25" i="8" s="1"/>
  <c r="J14" i="12"/>
  <c r="H14" i="12"/>
  <c r="I14" i="12" s="1"/>
  <c r="J23" i="6"/>
  <c r="H23" i="6"/>
  <c r="I23" i="6" s="1"/>
  <c r="H19" i="6"/>
  <c r="I19" i="6" s="1"/>
  <c r="J19" i="6"/>
  <c r="J52" i="6"/>
  <c r="H52" i="6"/>
  <c r="I52" i="6" s="1"/>
  <c r="J29" i="6"/>
  <c r="H29" i="6"/>
  <c r="I29" i="6" s="1"/>
  <c r="J50" i="12"/>
  <c r="H50" i="12"/>
  <c r="I50" i="12" s="1"/>
  <c r="J20" i="7"/>
  <c r="H20" i="7"/>
  <c r="J50" i="3"/>
  <c r="H50" i="3"/>
  <c r="I50" i="3" s="1"/>
  <c r="H50" i="2"/>
  <c r="I50" i="2" s="1"/>
  <c r="J50" i="2"/>
  <c r="J51" i="1"/>
  <c r="H51" i="1"/>
  <c r="I51" i="1" s="1"/>
  <c r="H44" i="2"/>
  <c r="I44" i="2" s="1"/>
  <c r="J44" i="2"/>
  <c r="H29" i="4"/>
  <c r="I29" i="4" s="1"/>
  <c r="J29" i="4"/>
  <c r="J17" i="2"/>
  <c r="H17" i="2"/>
  <c r="I17" i="2" s="1"/>
  <c r="H18" i="7"/>
  <c r="I18" i="7" s="1"/>
  <c r="J18" i="7"/>
  <c r="J45" i="3"/>
  <c r="H45" i="3"/>
  <c r="I45" i="3" s="1"/>
  <c r="H15" i="3"/>
  <c r="I15" i="3" s="1"/>
  <c r="J15" i="3"/>
  <c r="J47" i="2"/>
  <c r="H47" i="2"/>
  <c r="I47" i="2" s="1"/>
  <c r="J52" i="1"/>
  <c r="H52" i="1"/>
  <c r="I52" i="1" s="1"/>
  <c r="J29" i="2"/>
  <c r="H29" i="2"/>
  <c r="I29" i="2" s="1"/>
  <c r="H13" i="5"/>
  <c r="I13" i="5" s="1"/>
  <c r="J13" i="5"/>
  <c r="J28" i="4"/>
  <c r="H28" i="4"/>
  <c r="I28" i="4" s="1"/>
  <c r="J44" i="3"/>
  <c r="H44" i="3"/>
  <c r="I44" i="3" s="1"/>
</calcChain>
</file>

<file path=xl/sharedStrings.xml><?xml version="1.0" encoding="utf-8"?>
<sst xmlns="http://schemas.openxmlformats.org/spreadsheetml/2006/main" count="5191" uniqueCount="296">
  <si>
    <t>水 質 検 査 結 果 一 覧 表（基準項目）</t>
  </si>
  <si>
    <t>事業所名</t>
  </si>
  <si>
    <t>あわら市役所</t>
  </si>
  <si>
    <t>CODE</t>
  </si>
  <si>
    <t>フラグ</t>
  </si>
  <si>
    <t>受付番号</t>
  </si>
  <si>
    <t>23K-0016901</t>
  </si>
  <si>
    <t>採水年月日</t>
  </si>
  <si>
    <t>基準値</t>
  </si>
  <si>
    <t>最大値</t>
  </si>
  <si>
    <t>最小値</t>
  </si>
  <si>
    <t>平均値</t>
  </si>
  <si>
    <t>検査回数</t>
  </si>
  <si>
    <t>令和 5年 7月20日</t>
  </si>
  <si>
    <t>採水場所(施設)</t>
  </si>
  <si>
    <t>採水場所</t>
  </si>
  <si>
    <t>▲</t>
  </si>
  <si>
    <t>----</t>
  </si>
  <si>
    <t>浄・原</t>
  </si>
  <si>
    <t>○</t>
  </si>
  <si>
    <t>原水</t>
  </si>
  <si>
    <t>遊離残留塩素</t>
  </si>
  <si>
    <t>水温</t>
  </si>
  <si>
    <t>15.1 ℃</t>
  </si>
  <si>
    <t>一般細菌</t>
  </si>
  <si>
    <t>100</t>
  </si>
  <si>
    <t>個/ml以下</t>
  </si>
  <si>
    <t>大腸菌</t>
  </si>
  <si>
    <t>検出されないこと</t>
  </si>
  <si>
    <t>-</t>
  </si>
  <si>
    <t>カドミウム及びその化合物</t>
  </si>
  <si>
    <t>㎎/L以下</t>
  </si>
  <si>
    <t>水銀及びその化合物</t>
  </si>
  <si>
    <t>セレン及びその化合物</t>
  </si>
  <si>
    <t>鉛及びその化合物</t>
  </si>
  <si>
    <t>ヒ素及びその化合物</t>
  </si>
  <si>
    <t>六価クロム及びその化合物</t>
  </si>
  <si>
    <t>亜硝酸態窒素</t>
  </si>
  <si>
    <t>シアン化物イオン及び塩化シアン</t>
  </si>
  <si>
    <t>硝酸性窒素及び亜硝酸性窒素</t>
  </si>
  <si>
    <t>フッ素及びその化合物</t>
  </si>
  <si>
    <t>ホウ素及びその化合物</t>
  </si>
  <si>
    <t>四塩化炭素</t>
  </si>
  <si>
    <t>1,4-ジオキサン</t>
  </si>
  <si>
    <t>シス-1,2-ジクロロエチレン及びトランス-1,2-ジクロロエチレン</t>
  </si>
  <si>
    <t>ジクロロメタン</t>
  </si>
  <si>
    <t>テトラクロロエチレン</t>
  </si>
  <si>
    <t>トリクロロエチレン</t>
  </si>
  <si>
    <t>ベンゼン</t>
  </si>
  <si>
    <t>塩素酸</t>
  </si>
  <si>
    <t/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</si>
  <si>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</si>
  <si>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</si>
  <si>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</si>
  <si>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</si>
  <si>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</si>
  <si>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</si>
  <si>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</si>
  <si>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</si>
  <si>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</si>
  <si>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</si>
  <si>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</si>
  <si>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</si>
  <si>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</si>
  <si>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</si>
  <si>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</si>
  <si>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</si>
  <si>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</si>
  <si>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カルシウム・マグネシウム等(硬度)</t>
  </si>
  <si>
    <t>蒸発残留物</t>
  </si>
  <si>
    <t>陰イオン界面活性剤</t>
  </si>
  <si>
    <t>ジェオスミン</t>
  </si>
  <si>
    <t>2-メチルイソボルネオール</t>
  </si>
  <si>
    <t>非イオン界面活性剤</t>
  </si>
  <si>
    <t>フェノール類</t>
  </si>
  <si>
    <t>有機物(全有機炭素(ＴＯＣ）の量)</t>
  </si>
  <si>
    <t>ｐＨ値</t>
  </si>
  <si>
    <t>5.8以上　8.6以下</t>
  </si>
  <si>
    <t>味</t>
  </si>
  <si>
    <t>異常でないこと</t>
  </si>
  <si>
    <t>臭気</t>
  </si>
  <si>
    <t>色度</t>
  </si>
  <si>
    <t>度以下</t>
  </si>
  <si>
    <t>濁度</t>
  </si>
  <si>
    <t>22K-0134803</t>
  </si>
  <si>
    <t>22K-0147104</t>
  </si>
  <si>
    <t>22K-0160302</t>
  </si>
  <si>
    <t>23K-0013304</t>
  </si>
  <si>
    <t>23K-0023004</t>
  </si>
  <si>
    <t>23K-0047102</t>
  </si>
  <si>
    <t>23K-0063201</t>
  </si>
  <si>
    <t>23K-0077102</t>
  </si>
  <si>
    <t>23K-0092804</t>
  </si>
  <si>
    <t>23K-0100703</t>
  </si>
  <si>
    <t>23K-0112903</t>
  </si>
  <si>
    <t>23K-0126204</t>
  </si>
  <si>
    <t>令和 5年 4月 7日</t>
  </si>
  <si>
    <t>令和 5年 5月 9日</t>
  </si>
  <si>
    <t>令和 5年 6月 5日</t>
  </si>
  <si>
    <t>令和 5年 7月13日</t>
  </si>
  <si>
    <t>令和 5年 8月 3日</t>
  </si>
  <si>
    <t>令和 5年 9月11日</t>
  </si>
  <si>
    <t>令和 5年10月12日</t>
  </si>
  <si>
    <t>令和 5年11月 9日</t>
  </si>
  <si>
    <t>令和 5年12月14日</t>
  </si>
  <si>
    <t>令和 6年 1月11日</t>
  </si>
  <si>
    <t>令和 6年 2月 8日</t>
  </si>
  <si>
    <t>令和 6年 3月 7日</t>
  </si>
  <si>
    <t>金津こども園</t>
  </si>
  <si>
    <t>浄水</t>
  </si>
  <si>
    <t>0.2 ㎎/L</t>
  </si>
  <si>
    <t>0.3 ㎎/L</t>
  </si>
  <si>
    <t>13.8 ℃</t>
  </si>
  <si>
    <t>16.1 ℃</t>
  </si>
  <si>
    <t>17.6 ℃</t>
  </si>
  <si>
    <t>25.8 ℃</t>
  </si>
  <si>
    <t>28.4 ℃</t>
  </si>
  <si>
    <t>26.7 ℃</t>
  </si>
  <si>
    <t>22.0 ℃</t>
  </si>
  <si>
    <t>17.8 ℃</t>
  </si>
  <si>
    <t>10.7 ℃</t>
  </si>
  <si>
    <t xml:space="preserve"> 7.8 ℃</t>
  </si>
  <si>
    <t xml:space="preserve"> 6.6 ℃</t>
  </si>
  <si>
    <t xml:space="preserve"> 7.4 ℃</t>
  </si>
  <si>
    <t>22K-0134801</t>
  </si>
  <si>
    <t>22K-0152001</t>
  </si>
  <si>
    <t>22K-0170301</t>
  </si>
  <si>
    <t>23K-0006401</t>
  </si>
  <si>
    <t>23K-0031101</t>
  </si>
  <si>
    <t>23K-0047101</t>
  </si>
  <si>
    <t>23K-0062701</t>
  </si>
  <si>
    <t>23K-0073701</t>
  </si>
  <si>
    <t>23K-0085601</t>
  </si>
  <si>
    <t>23K-0103201</t>
  </si>
  <si>
    <t>23K-0111001</t>
  </si>
  <si>
    <t>23K-0129101</t>
  </si>
  <si>
    <t>令和 5年 5月16日</t>
  </si>
  <si>
    <t>令和 5年 6月21日</t>
  </si>
  <si>
    <t>令和 5年 7月 7日</t>
  </si>
  <si>
    <t>令和 5年 8月 9日</t>
  </si>
  <si>
    <t>令和 5年10月11日</t>
  </si>
  <si>
    <t>令和 5年11月 7日</t>
  </si>
  <si>
    <t>令和 5年12月 5日</t>
  </si>
  <si>
    <t>令和 6年 1月16日</t>
  </si>
  <si>
    <t>令和 6年 2月 6日</t>
  </si>
  <si>
    <t>令和 6年 3月13日</t>
  </si>
  <si>
    <t>中浜</t>
  </si>
  <si>
    <t>0.1 ㎎/L</t>
  </si>
  <si>
    <t>14.8 ℃</t>
  </si>
  <si>
    <t>17.9 ℃</t>
  </si>
  <si>
    <t>22.4 ℃</t>
  </si>
  <si>
    <t>23.8 ℃</t>
  </si>
  <si>
    <t>29.7 ℃</t>
  </si>
  <si>
    <t>28.6 ℃</t>
  </si>
  <si>
    <t>23.7 ℃</t>
  </si>
  <si>
    <t>19.9 ℃</t>
  </si>
  <si>
    <t>13.7 ℃</t>
  </si>
  <si>
    <t xml:space="preserve"> 9.1 ℃</t>
  </si>
  <si>
    <t xml:space="preserve"> 8.3 ℃</t>
  </si>
  <si>
    <t xml:space="preserve"> 9.3 ℃</t>
  </si>
  <si>
    <t>22K-0140001</t>
  </si>
  <si>
    <t>22K-0147102</t>
  </si>
  <si>
    <t>22K-0163902</t>
  </si>
  <si>
    <t>23K-0013302</t>
  </si>
  <si>
    <t>23K-0023002</t>
  </si>
  <si>
    <t>23K-0046302</t>
  </si>
  <si>
    <t>23K-0059704</t>
  </si>
  <si>
    <t>23K-0071401</t>
  </si>
  <si>
    <t>23K-0092802</t>
  </si>
  <si>
    <t>23K-0104601</t>
  </si>
  <si>
    <t>23K-0109901</t>
  </si>
  <si>
    <t>23K-0126202</t>
  </si>
  <si>
    <t>令和 5年 4月13日</t>
  </si>
  <si>
    <t>令和 5年 6月 8日</t>
  </si>
  <si>
    <t>令和 5年 9月 8日</t>
  </si>
  <si>
    <t>令和 5年10月 6日</t>
  </si>
  <si>
    <t>令和 5年11月 2日</t>
  </si>
  <si>
    <t>令和 6年 1月17日</t>
  </si>
  <si>
    <t>令和 6年 2月 5日</t>
  </si>
  <si>
    <t>東山</t>
  </si>
  <si>
    <t>16.4 ℃</t>
  </si>
  <si>
    <t>19.4 ℃</t>
  </si>
  <si>
    <t>22.3 ℃</t>
  </si>
  <si>
    <t>27.6 ℃</t>
  </si>
  <si>
    <t>30.2 ℃</t>
  </si>
  <si>
    <t>25.0 ℃</t>
  </si>
  <si>
    <t>14.4 ℃</t>
  </si>
  <si>
    <t xml:space="preserve"> 9.7 ℃</t>
  </si>
  <si>
    <t xml:space="preserve"> 8.7 ℃</t>
  </si>
  <si>
    <t xml:space="preserve"> 9.5 ℃</t>
  </si>
  <si>
    <t>23K-0016904</t>
  </si>
  <si>
    <t>23K-0016902</t>
  </si>
  <si>
    <t>15.3 ℃</t>
  </si>
  <si>
    <t>22K-0138401</t>
  </si>
  <si>
    <t>22K-0147105</t>
  </si>
  <si>
    <t>22K-0160303</t>
  </si>
  <si>
    <t>23K-0006403</t>
  </si>
  <si>
    <t>23K-0031102</t>
  </si>
  <si>
    <t>23K-0043902</t>
  </si>
  <si>
    <t>23K-0059702</t>
  </si>
  <si>
    <t>23K-0073702</t>
  </si>
  <si>
    <t>23K-0088702</t>
  </si>
  <si>
    <t>23K-0103203</t>
  </si>
  <si>
    <t>23K-0111002</t>
  </si>
  <si>
    <t>23K-0129103</t>
  </si>
  <si>
    <t>令和 5年 4月12日</t>
  </si>
  <si>
    <t>令和 5年 9月 7日</t>
  </si>
  <si>
    <t>令和 5年12月 8日</t>
  </si>
  <si>
    <t>富津</t>
  </si>
  <si>
    <t>0.6 ㎎/L</t>
  </si>
  <si>
    <t>19.7 ℃</t>
  </si>
  <si>
    <t>23.4 ℃</t>
  </si>
  <si>
    <t>29.4 ℃</t>
  </si>
  <si>
    <t>25.2 ℃</t>
  </si>
  <si>
    <t>20.2 ℃</t>
  </si>
  <si>
    <t>14.5 ℃</t>
  </si>
  <si>
    <t xml:space="preserve"> 9.2 ℃</t>
  </si>
  <si>
    <t xml:space="preserve"> 8.2 ℃</t>
  </si>
  <si>
    <t xml:space="preserve"> 9.6 ℃</t>
  </si>
  <si>
    <t>23K-0016905</t>
  </si>
  <si>
    <t>15.5 ℃</t>
  </si>
  <si>
    <t>22K-0138402</t>
  </si>
  <si>
    <t>22K-0147106</t>
  </si>
  <si>
    <t>22K-0160304</t>
  </si>
  <si>
    <t>23K-0006402</t>
  </si>
  <si>
    <t>23K-0031103</t>
  </si>
  <si>
    <t>23K-0043901</t>
  </si>
  <si>
    <t>23K-0059701</t>
  </si>
  <si>
    <t>23K-0073703</t>
  </si>
  <si>
    <t>23K-0088701</t>
  </si>
  <si>
    <t>23K-0103202</t>
  </si>
  <si>
    <t>23K-0111003</t>
  </si>
  <si>
    <t>23K-0129102</t>
  </si>
  <si>
    <t>城新田</t>
  </si>
  <si>
    <t>0.5 ㎎/L</t>
  </si>
  <si>
    <t>16.5 ℃</t>
  </si>
  <si>
    <t>23.2 ℃</t>
  </si>
  <si>
    <t>30.1 ℃</t>
  </si>
  <si>
    <t>28.2 ℃</t>
  </si>
  <si>
    <t>20.7 ℃</t>
  </si>
  <si>
    <t xml:space="preserve"> 8.4 ℃</t>
  </si>
  <si>
    <t xml:space="preserve"> 9.8 ℃</t>
  </si>
  <si>
    <t>22K-0134802</t>
  </si>
  <si>
    <t>22K-0147103</t>
  </si>
  <si>
    <t>22K-0160301</t>
  </si>
  <si>
    <t>23K-0013303</t>
  </si>
  <si>
    <t>23K-0023003</t>
  </si>
  <si>
    <t>23K-0043903</t>
  </si>
  <si>
    <t>23K-0059703</t>
  </si>
  <si>
    <t>23K-0071402</t>
  </si>
  <si>
    <t>23K-0092801</t>
  </si>
  <si>
    <t>23K-0100701</t>
  </si>
  <si>
    <t>23K-0112901</t>
  </si>
  <si>
    <t>23K-0126201</t>
  </si>
  <si>
    <t>牛ノ谷</t>
  </si>
  <si>
    <t>21.1 ℃</t>
  </si>
  <si>
    <t>24.1 ℃</t>
  </si>
  <si>
    <t>29.6 ℃</t>
  </si>
  <si>
    <t>24.6 ℃</t>
  </si>
  <si>
    <t>13.6 ℃</t>
  </si>
  <si>
    <t xml:space="preserve"> 9.0 ℃</t>
  </si>
  <si>
    <t xml:space="preserve"> 8.8 ℃</t>
  </si>
  <si>
    <t>22K-0140002</t>
  </si>
  <si>
    <t>22K-0147101</t>
  </si>
  <si>
    <t>22K-0163901</t>
  </si>
  <si>
    <t>23K-0013301</t>
  </si>
  <si>
    <t>23K-0023001</t>
  </si>
  <si>
    <t>23K-0046301</t>
  </si>
  <si>
    <t>23K-0059705</t>
  </si>
  <si>
    <t>23K-0077101</t>
  </si>
  <si>
    <t>23K-0092803</t>
  </si>
  <si>
    <t>23K-0100702</t>
  </si>
  <si>
    <t>23K-0112902</t>
  </si>
  <si>
    <t>23K-0126203</t>
  </si>
  <si>
    <t>伊井</t>
  </si>
  <si>
    <t>16.9 ℃</t>
  </si>
  <si>
    <t>25.4 ℃</t>
  </si>
  <si>
    <t>29.8 ℃</t>
  </si>
  <si>
    <t>24.7 ℃</t>
  </si>
  <si>
    <t>18.4 ℃</t>
  </si>
  <si>
    <t>11.8 ℃</t>
  </si>
  <si>
    <t xml:space="preserve"> 8.1 ℃</t>
  </si>
  <si>
    <t xml:space="preserve"> 6.7 ℃</t>
  </si>
  <si>
    <t>23K-0016903</t>
  </si>
  <si>
    <t>15.6 ℃</t>
  </si>
  <si>
    <t>国影1号水源</t>
    <phoneticPr fontId="3"/>
  </si>
  <si>
    <t>国影2号水源</t>
    <phoneticPr fontId="3"/>
  </si>
  <si>
    <t>国影3号水源</t>
    <phoneticPr fontId="3"/>
  </si>
  <si>
    <t>9号井</t>
    <phoneticPr fontId="3"/>
  </si>
  <si>
    <t>伊井</t>
    <phoneticPr fontId="3"/>
  </si>
  <si>
    <t>東山</t>
    <phoneticPr fontId="3"/>
  </si>
  <si>
    <t>牛ノ谷</t>
    <phoneticPr fontId="3"/>
  </si>
  <si>
    <t>中浜</t>
    <phoneticPr fontId="3"/>
  </si>
  <si>
    <t>城新田</t>
    <phoneticPr fontId="3"/>
  </si>
  <si>
    <t>北潟井</t>
    <phoneticPr fontId="3"/>
  </si>
  <si>
    <t>富津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</si>
</sst>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176" formatCode="0&quot;%超&quot;"/>
    <numFmt numFmtId="177" formatCode="0.0\ &quot;℃&quot;"/>
    <numFmt numFmtId="179" formatCode="[=0]&quot;陰性&quot;;[=1]&quot;陽性&quot;"/>
    <numFmt numFmtId="180" formatCode="0.000_);[Red]\(0.000\)"/>
    <numFmt numFmtId="181" formatCode="[&lt;0.0003]&quot;&lt;0.0003&quot;;General"/>
    <numFmt numFmtId="182" formatCode="[&lt;0.0003]&quot;&lt;0.0003&quot;;0.0000"/>
    <numFmt numFmtId="183" formatCode="0.0000_);[Red]\(0.0000\)"/>
    <numFmt numFmtId="184" formatCode="[&lt;0.00005]&quot;&lt;0.00005&quot;;General"/>
    <numFmt numFmtId="185" formatCode="[&lt;0.00005]&quot;&lt;0.00005&quot;;0.00000"/>
    <numFmt numFmtId="186" formatCode="0.00_);[Red]\(0.00\)"/>
    <numFmt numFmtId="187" formatCode="[&lt;0.001]&quot;&lt;0.001&quot;;General"/>
    <numFmt numFmtId="188" formatCode="[&lt;0.001]&quot;&lt;0.001&quot;;0.000"/>
    <numFmt numFmtId="189" formatCode="[&lt;0.002]&quot;&lt;0.002&quot;;General"/>
    <numFmt numFmtId="190" formatCode="[&lt;0.002]&quot;&lt;0.002&quot;;0.000"/>
    <numFmt numFmtId="191" formatCode="[&lt;0.004]&quot;&lt;0.004&quot;;General"/>
    <numFmt numFmtId="192" formatCode="[&lt;0.004]&quot;&lt;0.004&quot;;0.000"/>
    <numFmt numFmtId="193" formatCode="0_);[Red]\(0\)"/>
    <numFmt numFmtId="194" formatCode="[&lt;0.02]&quot;&lt;0.02&quot;;General"/>
    <numFmt numFmtId="195" formatCode="[&lt;0.02]&quot;&lt;0.02&quot;;0.00"/>
    <numFmt numFmtId="196" formatCode="0.0_);[Red]\(0.0\)"/>
    <numFmt numFmtId="197" formatCode="[&lt;0.08]&quot;&lt;0.08&quot;;0.00"/>
    <numFmt numFmtId="198" formatCode="[&lt;0.0002]&quot;&lt;0.0002&quot;;General"/>
    <numFmt numFmtId="199" formatCode="[&lt;0.0002]&quot;&lt;0.0002&quot;;0.0000"/>
    <numFmt numFmtId="200" formatCode="[&lt;0.005]&quot;&lt;0.005&quot;;General"/>
    <numFmt numFmtId="201" formatCode="[&lt;0.005]&quot;&lt;0.005&quot;;0.000"/>
    <numFmt numFmtId="202" formatCode="[&lt;0.0005]&quot;&lt;0.0005&quot;;General"/>
    <numFmt numFmtId="203" formatCode="[&lt;0.0005]&quot;&lt;0.0005&quot;;0.0000"/>
    <numFmt numFmtId="204" formatCode="[&lt;0.06]&quot;&lt;0.06&quot;;General"/>
    <numFmt numFmtId="205" formatCode="[&lt;0.06]&quot;&lt;0.06&quot;;0.00"/>
    <numFmt numFmtId="206" formatCode="[&lt;0.003]&quot;&lt;0.003&quot;;General"/>
    <numFmt numFmtId="207" formatCode="[&lt;0.003]&quot;&lt;0.003&quot;;0.000"/>
    <numFmt numFmtId="208" formatCode="[&lt;0.008]&quot;&lt;0.008&quot;;General"/>
    <numFmt numFmtId="209" formatCode="[&lt;0.008]&quot;&lt;0.008&quot;;0.000"/>
    <numFmt numFmtId="210" formatCode="[&lt;0.01]&quot;&lt;0.01&quot;;General"/>
    <numFmt numFmtId="211" formatCode="[&lt;0.01]&quot;&lt;0.01&quot;;0.00"/>
    <numFmt numFmtId="212" formatCode="[&lt;0.03]&quot;&lt;0.03&quot;;General"/>
    <numFmt numFmtId="213" formatCode="[&lt;0.03]&quot;&lt;0.03&quot;;0.00"/>
    <numFmt numFmtId="214" formatCode="[&lt;1]&quot;&lt;1&quot;;0"/>
    <numFmt numFmtId="215" formatCode="[&lt;0.2]&quot;&lt;0.2&quot;;0.0"/>
    <numFmt numFmtId="217" formatCode="0.00000_);[Red]\(0.00000\)"/>
    <numFmt numFmtId="218" formatCode="[&lt;0.000001]&quot;&lt;0.000001&quot;;General"/>
    <numFmt numFmtId="219" formatCode="[&lt;0.000001]&quot;&lt;0.000001&quot;;0.000000"/>
    <numFmt numFmtId="220" formatCode="[&lt;0.3]&quot;&lt;0.3&quot;;General"/>
    <numFmt numFmtId="221" formatCode="[&lt;0.3]&quot;&lt;0.3&quot;;0.0"/>
    <numFmt numFmtId="222" formatCode="0.0"/>
    <numFmt numFmtId="223" formatCode="[=0]&quot;異常なし&quot;;[&lt;&gt;0]&quot;／&quot;"/>
    <numFmt numFmtId="224" formatCode="[=0]&quot;異常なし&quot;;General"/>
    <numFmt numFmtId="225" formatCode="[&lt;0.5]&quot;&lt;0.5&quot;;General"/>
    <numFmt numFmtId="226" formatCode="[&lt;0.5]&quot;&lt;0.5&quot;;0.0"/>
    <numFmt numFmtId="227" formatCode="[&lt;0.1]&quot;&lt;0.1&quot;;General"/>
    <numFmt numFmtId="228" formatCode="[&lt;0.1]&quot;&lt;0.1&quot;;0.0"/>
    <numFmt numFmtId="241" formatCode="[$]ggge&quot;年&quot;m&quot;月&quot;d&quot;日&quot;;@"/>
  </numFmts>
  <fonts count="10">
    <font>
      <sz val="11"/>
      <color theme="1"/>
      <name val="ＭＳ Ｐゴシック"/>
      <family val="2"/>
      <charset val="128"/>
    </font>
    <font>
      <sz val="10"/>
      <name val="Arial"/>
      <family val="2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208">
    <xf numFmtId="0" fontId="0" fillId="0" borderId="0" xfId="0">
      <alignment vertical="center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1" applyAlignment="1">
      <alignment vertical="center"/>
    </xf>
    <xf numFmtId="49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left" vertical="center"/>
    </xf>
    <xf numFmtId="0" fontId="2" fillId="0" borderId="0" xfId="2" applyFont="1" applyAlignment="1">
      <alignment horizontal="right" vertical="center"/>
    </xf>
    <xf numFmtId="49" fontId="7" fillId="0" borderId="5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176" fontId="7" fillId="0" borderId="5" xfId="2" applyNumberFormat="1" applyFont="1" applyBorder="1" applyAlignment="1">
      <alignment vertical="center"/>
    </xf>
    <xf numFmtId="49" fontId="8" fillId="2" borderId="6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/>
    </xf>
    <xf numFmtId="176" fontId="7" fillId="0" borderId="7" xfId="2" applyNumberFormat="1" applyFont="1" applyBorder="1" applyAlignment="1">
      <alignment horizontal="righ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177" fontId="7" fillId="0" borderId="9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right" vertical="center"/>
    </xf>
    <xf numFmtId="49" fontId="7" fillId="0" borderId="14" xfId="2" applyNumberFormat="1" applyFont="1" applyBorder="1" applyAlignment="1">
      <alignment horizontal="left" vertical="center"/>
    </xf>
    <xf numFmtId="0" fontId="7" fillId="0" borderId="15" xfId="2" applyFont="1" applyBorder="1" applyAlignment="1">
      <alignment horizontal="right" vertical="center"/>
    </xf>
    <xf numFmtId="0" fontId="8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right" vertical="center"/>
    </xf>
    <xf numFmtId="49" fontId="7" fillId="0" borderId="0" xfId="2" applyNumberFormat="1" applyFont="1" applyAlignment="1">
      <alignment horizontal="left" vertical="center"/>
    </xf>
    <xf numFmtId="179" fontId="7" fillId="0" borderId="15" xfId="2" applyNumberFormat="1" applyFont="1" applyBorder="1" applyAlignment="1">
      <alignment horizontal="right" vertical="center"/>
    </xf>
    <xf numFmtId="179" fontId="7" fillId="0" borderId="16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180" fontId="7" fillId="0" borderId="5" xfId="2" applyNumberFormat="1" applyFont="1" applyBorder="1" applyAlignment="1">
      <alignment horizontal="right" vertical="center"/>
    </xf>
    <xf numFmtId="181" fontId="7" fillId="0" borderId="7" xfId="2" applyNumberFormat="1" applyFont="1" applyBorder="1" applyAlignment="1">
      <alignment horizontal="right" vertical="center"/>
    </xf>
    <xf numFmtId="181" fontId="7" fillId="0" borderId="8" xfId="2" applyNumberFormat="1" applyFont="1" applyBorder="1" applyAlignment="1">
      <alignment horizontal="right" vertical="center"/>
    </xf>
    <xf numFmtId="182" fontId="7" fillId="0" borderId="7" xfId="2" applyNumberFormat="1" applyFont="1" applyBorder="1" applyAlignment="1">
      <alignment horizontal="right" vertical="center"/>
    </xf>
    <xf numFmtId="183" fontId="7" fillId="0" borderId="5" xfId="2" applyNumberFormat="1" applyFont="1" applyBorder="1" applyAlignment="1">
      <alignment horizontal="right" vertical="center"/>
    </xf>
    <xf numFmtId="184" fontId="7" fillId="0" borderId="7" xfId="2" applyNumberFormat="1" applyFont="1" applyBorder="1" applyAlignment="1">
      <alignment horizontal="right" vertical="center"/>
    </xf>
    <xf numFmtId="184" fontId="7" fillId="0" borderId="8" xfId="2" applyNumberFormat="1" applyFont="1" applyBorder="1" applyAlignment="1">
      <alignment horizontal="right" vertical="center"/>
    </xf>
    <xf numFmtId="185" fontId="7" fillId="0" borderId="7" xfId="2" applyNumberFormat="1" applyFont="1" applyBorder="1" applyAlignment="1">
      <alignment horizontal="right" vertical="center"/>
    </xf>
    <xf numFmtId="186" fontId="7" fillId="0" borderId="5" xfId="2" applyNumberFormat="1" applyFont="1" applyBorder="1" applyAlignment="1">
      <alignment horizontal="right" vertical="center"/>
    </xf>
    <xf numFmtId="187" fontId="7" fillId="0" borderId="7" xfId="2" applyNumberFormat="1" applyFont="1" applyBorder="1" applyAlignment="1">
      <alignment horizontal="right" vertical="center"/>
    </xf>
    <xf numFmtId="187" fontId="7" fillId="0" borderId="8" xfId="2" applyNumberFormat="1" applyFont="1" applyBorder="1" applyAlignment="1">
      <alignment horizontal="right" vertical="center"/>
    </xf>
    <xf numFmtId="188" fontId="7" fillId="0" borderId="7" xfId="2" applyNumberFormat="1" applyFont="1" applyBorder="1" applyAlignment="1">
      <alignment horizontal="right" vertical="center"/>
    </xf>
    <xf numFmtId="189" fontId="7" fillId="0" borderId="7" xfId="2" applyNumberFormat="1" applyFont="1" applyBorder="1" applyAlignment="1">
      <alignment horizontal="right" vertical="center"/>
    </xf>
    <xf numFmtId="189" fontId="7" fillId="0" borderId="8" xfId="2" applyNumberFormat="1" applyFont="1" applyBorder="1" applyAlignment="1">
      <alignment horizontal="right" vertical="center"/>
    </xf>
    <xf numFmtId="190" fontId="7" fillId="0" borderId="7" xfId="2" applyNumberFormat="1" applyFont="1" applyBorder="1" applyAlignment="1">
      <alignment horizontal="right" vertical="center"/>
    </xf>
    <xf numFmtId="191" fontId="7" fillId="0" borderId="7" xfId="2" applyNumberFormat="1" applyFont="1" applyBorder="1" applyAlignment="1">
      <alignment horizontal="right" vertical="center"/>
    </xf>
    <xf numFmtId="191" fontId="7" fillId="0" borderId="8" xfId="2" applyNumberFormat="1" applyFont="1" applyBorder="1" applyAlignment="1">
      <alignment horizontal="right" vertical="center"/>
    </xf>
    <xf numFmtId="192" fontId="7" fillId="0" borderId="7" xfId="2" applyNumberFormat="1" applyFont="1" applyBorder="1" applyAlignment="1">
      <alignment horizontal="right" vertical="center"/>
    </xf>
    <xf numFmtId="193" fontId="7" fillId="0" borderId="5" xfId="2" applyNumberFormat="1" applyFont="1" applyBorder="1" applyAlignment="1">
      <alignment horizontal="right" vertical="center"/>
    </xf>
    <xf numFmtId="194" fontId="7" fillId="0" borderId="7" xfId="2" applyNumberFormat="1" applyFont="1" applyBorder="1" applyAlignment="1">
      <alignment horizontal="right" vertical="center"/>
    </xf>
    <xf numFmtId="194" fontId="7" fillId="0" borderId="8" xfId="2" applyNumberFormat="1" applyFont="1" applyBorder="1" applyAlignment="1">
      <alignment horizontal="right" vertical="center"/>
    </xf>
    <xf numFmtId="195" fontId="7" fillId="0" borderId="7" xfId="2" applyNumberFormat="1" applyFont="1" applyBorder="1" applyAlignment="1">
      <alignment horizontal="right" vertical="center"/>
    </xf>
    <xf numFmtId="196" fontId="7" fillId="0" borderId="5" xfId="2" applyNumberFormat="1" applyFont="1" applyBorder="1" applyAlignment="1">
      <alignment horizontal="right" vertical="center"/>
    </xf>
    <xf numFmtId="197" fontId="7" fillId="0" borderId="7" xfId="2" applyNumberFormat="1" applyFont="1" applyBorder="1" applyAlignment="1">
      <alignment horizontal="right" vertical="center"/>
    </xf>
    <xf numFmtId="197" fontId="7" fillId="0" borderId="8" xfId="2" applyNumberFormat="1" applyFont="1" applyBorder="1" applyAlignment="1">
      <alignment horizontal="right" vertical="center"/>
    </xf>
    <xf numFmtId="198" fontId="7" fillId="0" borderId="7" xfId="2" applyNumberFormat="1" applyFont="1" applyBorder="1" applyAlignment="1">
      <alignment horizontal="right" vertical="center"/>
    </xf>
    <xf numFmtId="198" fontId="7" fillId="0" borderId="8" xfId="2" applyNumberFormat="1" applyFont="1" applyBorder="1" applyAlignment="1">
      <alignment horizontal="right" vertical="center"/>
    </xf>
    <xf numFmtId="199" fontId="7" fillId="0" borderId="7" xfId="2" applyNumberFormat="1" applyFont="1" applyBorder="1" applyAlignment="1">
      <alignment horizontal="right" vertical="center"/>
    </xf>
    <xf numFmtId="200" fontId="7" fillId="0" borderId="7" xfId="2" applyNumberFormat="1" applyFont="1" applyBorder="1" applyAlignment="1">
      <alignment horizontal="right" vertical="center"/>
    </xf>
    <xf numFmtId="200" fontId="7" fillId="0" borderId="8" xfId="2" applyNumberFormat="1" applyFont="1" applyBorder="1" applyAlignment="1">
      <alignment horizontal="right" vertical="center"/>
    </xf>
    <xf numFmtId="201" fontId="7" fillId="0" borderId="7" xfId="2" applyNumberFormat="1" applyFont="1" applyBorder="1" applyAlignment="1">
      <alignment horizontal="right" vertical="center"/>
    </xf>
    <xf numFmtId="202" fontId="7" fillId="0" borderId="7" xfId="2" applyNumberFormat="1" applyFont="1" applyBorder="1" applyAlignment="1">
      <alignment horizontal="right" vertical="center"/>
    </xf>
    <xf numFmtId="202" fontId="7" fillId="0" borderId="8" xfId="2" applyNumberFormat="1" applyFont="1" applyBorder="1" applyAlignment="1">
      <alignment horizontal="right" vertical="center"/>
    </xf>
    <xf numFmtId="203" fontId="7" fillId="0" borderId="7" xfId="2" applyNumberFormat="1" applyFont="1" applyBorder="1" applyAlignment="1">
      <alignment horizontal="right" vertical="center"/>
    </xf>
    <xf numFmtId="204" fontId="7" fillId="0" borderId="7" xfId="2" applyNumberFormat="1" applyFont="1" applyBorder="1" applyAlignment="1">
      <alignment horizontal="right" vertical="center"/>
    </xf>
    <xf numFmtId="204" fontId="7" fillId="0" borderId="8" xfId="2" applyNumberFormat="1" applyFont="1" applyBorder="1" applyAlignment="1">
      <alignment horizontal="right" vertical="center"/>
    </xf>
    <xf numFmtId="205" fontId="7" fillId="0" borderId="7" xfId="2" applyNumberFormat="1" applyFont="1" applyBorder="1" applyAlignment="1">
      <alignment horizontal="right" vertical="center"/>
    </xf>
    <xf numFmtId="206" fontId="7" fillId="0" borderId="7" xfId="2" applyNumberFormat="1" applyFont="1" applyBorder="1" applyAlignment="1">
      <alignment horizontal="right" vertical="center"/>
    </xf>
    <xf numFmtId="206" fontId="7" fillId="0" borderId="8" xfId="2" applyNumberFormat="1" applyFont="1" applyBorder="1" applyAlignment="1">
      <alignment horizontal="right" vertical="center"/>
    </xf>
    <xf numFmtId="207" fontId="7" fillId="0" borderId="7" xfId="2" applyNumberFormat="1" applyFont="1" applyBorder="1" applyAlignment="1">
      <alignment horizontal="right" vertical="center"/>
    </xf>
    <xf numFmtId="208" fontId="7" fillId="0" borderId="7" xfId="2" applyNumberFormat="1" applyFont="1" applyBorder="1" applyAlignment="1">
      <alignment horizontal="right" vertical="center"/>
    </xf>
    <xf numFmtId="208" fontId="7" fillId="0" borderId="8" xfId="2" applyNumberFormat="1" applyFont="1" applyBorder="1" applyAlignment="1">
      <alignment horizontal="right" vertical="center"/>
    </xf>
    <xf numFmtId="209" fontId="7" fillId="0" borderId="7" xfId="2" applyNumberFormat="1" applyFont="1" applyBorder="1" applyAlignment="1">
      <alignment horizontal="right" vertical="center"/>
    </xf>
    <xf numFmtId="210" fontId="7" fillId="0" borderId="7" xfId="2" applyNumberFormat="1" applyFont="1" applyBorder="1" applyAlignment="1">
      <alignment horizontal="right" vertical="center"/>
    </xf>
    <xf numFmtId="210" fontId="7" fillId="0" borderId="8" xfId="2" applyNumberFormat="1" applyFont="1" applyBorder="1" applyAlignment="1">
      <alignment horizontal="right" vertical="center"/>
    </xf>
    <xf numFmtId="211" fontId="7" fillId="0" borderId="7" xfId="2" applyNumberFormat="1" applyFont="1" applyBorder="1" applyAlignment="1">
      <alignment horizontal="right" vertical="center"/>
    </xf>
    <xf numFmtId="212" fontId="7" fillId="0" borderId="7" xfId="2" applyNumberFormat="1" applyFont="1" applyBorder="1" applyAlignment="1">
      <alignment horizontal="right" vertical="center"/>
    </xf>
    <xf numFmtId="212" fontId="7" fillId="0" borderId="8" xfId="2" applyNumberFormat="1" applyFont="1" applyBorder="1" applyAlignment="1">
      <alignment horizontal="right" vertical="center"/>
    </xf>
    <xf numFmtId="213" fontId="7" fillId="0" borderId="7" xfId="2" applyNumberFormat="1" applyFont="1" applyBorder="1" applyAlignment="1">
      <alignment horizontal="right" vertical="center"/>
    </xf>
    <xf numFmtId="214" fontId="7" fillId="0" borderId="7" xfId="2" applyNumberFormat="1" applyFont="1" applyBorder="1" applyAlignment="1">
      <alignment horizontal="right" vertical="center"/>
    </xf>
    <xf numFmtId="214" fontId="7" fillId="0" borderId="8" xfId="2" applyNumberFormat="1" applyFont="1" applyBorder="1" applyAlignment="1">
      <alignment horizontal="right" vertical="center"/>
    </xf>
    <xf numFmtId="215" fontId="7" fillId="0" borderId="7" xfId="2" applyNumberFormat="1" applyFont="1" applyBorder="1" applyAlignment="1">
      <alignment horizontal="right" vertical="center"/>
    </xf>
    <xf numFmtId="215" fontId="7" fillId="0" borderId="8" xfId="2" applyNumberFormat="1" applyFont="1" applyBorder="1" applyAlignment="1">
      <alignment horizontal="right" vertical="center"/>
    </xf>
    <xf numFmtId="217" fontId="7" fillId="0" borderId="5" xfId="2" applyNumberFormat="1" applyFont="1" applyBorder="1" applyAlignment="1">
      <alignment horizontal="right" vertical="center"/>
    </xf>
    <xf numFmtId="218" fontId="7" fillId="0" borderId="7" xfId="2" applyNumberFormat="1" applyFont="1" applyBorder="1" applyAlignment="1">
      <alignment horizontal="right" vertical="center"/>
    </xf>
    <xf numFmtId="218" fontId="7" fillId="0" borderId="8" xfId="2" applyNumberFormat="1" applyFont="1" applyBorder="1" applyAlignment="1">
      <alignment horizontal="right" vertical="center"/>
    </xf>
    <xf numFmtId="219" fontId="7" fillId="0" borderId="7" xfId="2" applyNumberFormat="1" applyFont="1" applyBorder="1" applyAlignment="1">
      <alignment horizontal="right" vertical="center"/>
    </xf>
    <xf numFmtId="220" fontId="7" fillId="0" borderId="7" xfId="2" applyNumberFormat="1" applyFont="1" applyBorder="1" applyAlignment="1">
      <alignment horizontal="right" vertical="center"/>
    </xf>
    <xf numFmtId="220" fontId="7" fillId="0" borderId="8" xfId="2" applyNumberFormat="1" applyFont="1" applyBorder="1" applyAlignment="1">
      <alignment horizontal="right" vertical="center"/>
    </xf>
    <xf numFmtId="221" fontId="7" fillId="0" borderId="7" xfId="2" applyNumberFormat="1" applyFont="1" applyBorder="1" applyAlignment="1">
      <alignment horizontal="right" vertical="center"/>
    </xf>
    <xf numFmtId="222" fontId="7" fillId="0" borderId="7" xfId="2" applyNumberFormat="1" applyFont="1" applyBorder="1" applyAlignment="1">
      <alignment horizontal="right" vertical="center"/>
    </xf>
    <xf numFmtId="222" fontId="7" fillId="0" borderId="8" xfId="2" applyNumberFormat="1" applyFont="1" applyBorder="1" applyAlignment="1">
      <alignment horizontal="right" vertical="center"/>
    </xf>
    <xf numFmtId="223" fontId="7" fillId="0" borderId="7" xfId="2" applyNumberFormat="1" applyFont="1" applyBorder="1" applyAlignment="1">
      <alignment horizontal="right" vertical="center"/>
    </xf>
    <xf numFmtId="223" fontId="7" fillId="0" borderId="8" xfId="2" applyNumberFormat="1" applyFont="1" applyBorder="1" applyAlignment="1">
      <alignment horizontal="right" vertical="center"/>
    </xf>
    <xf numFmtId="224" fontId="7" fillId="0" borderId="7" xfId="2" applyNumberFormat="1" applyFont="1" applyBorder="1" applyAlignment="1">
      <alignment horizontal="right" vertical="center"/>
    </xf>
    <xf numFmtId="224" fontId="7" fillId="0" borderId="8" xfId="2" applyNumberFormat="1" applyFont="1" applyBorder="1" applyAlignment="1">
      <alignment horizontal="right" vertical="center"/>
    </xf>
    <xf numFmtId="225" fontId="7" fillId="0" borderId="7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225" fontId="7" fillId="0" borderId="8" xfId="2" applyNumberFormat="1" applyFont="1" applyBorder="1" applyAlignment="1">
      <alignment horizontal="right" vertical="center"/>
    </xf>
    <xf numFmtId="226" fontId="7" fillId="0" borderId="7" xfId="2" applyNumberFormat="1" applyFont="1" applyBorder="1" applyAlignment="1">
      <alignment horizontal="right" vertical="center"/>
    </xf>
    <xf numFmtId="49" fontId="7" fillId="0" borderId="0" xfId="2" applyNumberFormat="1" applyFont="1" applyAlignment="1">
      <alignment vertical="center"/>
    </xf>
    <xf numFmtId="0" fontId="7" fillId="0" borderId="12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49" fontId="7" fillId="0" borderId="0" xfId="2" applyNumberFormat="1" applyFont="1" applyAlignment="1">
      <alignment horizontal="center" vertical="center"/>
    </xf>
    <xf numFmtId="1" fontId="7" fillId="0" borderId="15" xfId="2" applyNumberFormat="1" applyFont="1" applyBorder="1" applyAlignment="1">
      <alignment horizontal="right" vertical="center"/>
    </xf>
    <xf numFmtId="193" fontId="7" fillId="0" borderId="9" xfId="2" applyNumberFormat="1" applyFont="1" applyBorder="1" applyAlignment="1">
      <alignment horizontal="right" vertical="center"/>
    </xf>
    <xf numFmtId="227" fontId="7" fillId="0" borderId="11" xfId="2" applyNumberFormat="1" applyFont="1" applyBorder="1" applyAlignment="1">
      <alignment horizontal="right" vertical="center"/>
    </xf>
    <xf numFmtId="0" fontId="8" fillId="0" borderId="10" xfId="2" applyFont="1" applyBorder="1" applyAlignment="1">
      <alignment horizontal="center" vertical="center"/>
    </xf>
    <xf numFmtId="227" fontId="7" fillId="0" borderId="12" xfId="2" applyNumberFormat="1" applyFont="1" applyBorder="1" applyAlignment="1">
      <alignment horizontal="right" vertical="center"/>
    </xf>
    <xf numFmtId="228" fontId="7" fillId="0" borderId="11" xfId="2" applyNumberFormat="1" applyFont="1" applyBorder="1" applyAlignment="1">
      <alignment horizontal="right" vertical="center"/>
    </xf>
    <xf numFmtId="215" fontId="7" fillId="0" borderId="17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179" fontId="7" fillId="0" borderId="17" xfId="2" applyNumberFormat="1" applyFont="1" applyBorder="1" applyAlignment="1">
      <alignment horizontal="right" vertical="center"/>
    </xf>
    <xf numFmtId="181" fontId="7" fillId="0" borderId="17" xfId="2" applyNumberFormat="1" applyFont="1" applyBorder="1" applyAlignment="1">
      <alignment horizontal="right" vertical="center"/>
    </xf>
    <xf numFmtId="184" fontId="7" fillId="0" borderId="17" xfId="2" applyNumberFormat="1" applyFont="1" applyBorder="1" applyAlignment="1">
      <alignment horizontal="right" vertical="center"/>
    </xf>
    <xf numFmtId="187" fontId="7" fillId="0" borderId="17" xfId="2" applyNumberFormat="1" applyFont="1" applyBorder="1" applyAlignment="1">
      <alignment horizontal="right" vertical="center"/>
    </xf>
    <xf numFmtId="189" fontId="7" fillId="0" borderId="17" xfId="2" applyNumberFormat="1" applyFont="1" applyBorder="1" applyAlignment="1">
      <alignment horizontal="right" vertical="center"/>
    </xf>
    <xf numFmtId="191" fontId="7" fillId="0" borderId="17" xfId="2" applyNumberFormat="1" applyFont="1" applyBorder="1" applyAlignment="1">
      <alignment horizontal="right" vertical="center"/>
    </xf>
    <xf numFmtId="194" fontId="7" fillId="0" borderId="17" xfId="2" applyNumberFormat="1" applyFont="1" applyBorder="1" applyAlignment="1">
      <alignment horizontal="right" vertical="center"/>
    </xf>
    <xf numFmtId="197" fontId="7" fillId="0" borderId="17" xfId="2" applyNumberFormat="1" applyFont="1" applyBorder="1" applyAlignment="1">
      <alignment horizontal="right" vertical="center"/>
    </xf>
    <xf numFmtId="198" fontId="7" fillId="0" borderId="17" xfId="2" applyNumberFormat="1" applyFont="1" applyBorder="1" applyAlignment="1">
      <alignment horizontal="right" vertical="center"/>
    </xf>
    <xf numFmtId="200" fontId="7" fillId="0" borderId="17" xfId="2" applyNumberFormat="1" applyFont="1" applyBorder="1" applyAlignment="1">
      <alignment horizontal="right" vertical="center"/>
    </xf>
    <xf numFmtId="202" fontId="7" fillId="0" borderId="17" xfId="2" applyNumberFormat="1" applyFont="1" applyBorder="1" applyAlignment="1">
      <alignment horizontal="right" vertical="center"/>
    </xf>
    <xf numFmtId="204" fontId="7" fillId="0" borderId="17" xfId="2" applyNumberFormat="1" applyFont="1" applyBorder="1" applyAlignment="1">
      <alignment horizontal="right" vertical="center"/>
    </xf>
    <xf numFmtId="206" fontId="7" fillId="0" borderId="17" xfId="2" applyNumberFormat="1" applyFont="1" applyBorder="1" applyAlignment="1">
      <alignment horizontal="right" vertical="center"/>
    </xf>
    <xf numFmtId="208" fontId="7" fillId="0" borderId="17" xfId="2" applyNumberFormat="1" applyFont="1" applyBorder="1" applyAlignment="1">
      <alignment horizontal="right" vertical="center"/>
    </xf>
    <xf numFmtId="210" fontId="7" fillId="0" borderId="17" xfId="2" applyNumberFormat="1" applyFont="1" applyBorder="1" applyAlignment="1">
      <alignment horizontal="right" vertical="center"/>
    </xf>
    <xf numFmtId="212" fontId="7" fillId="0" borderId="17" xfId="2" applyNumberFormat="1" applyFont="1" applyBorder="1" applyAlignment="1">
      <alignment horizontal="right" vertical="center"/>
    </xf>
    <xf numFmtId="214" fontId="7" fillId="0" borderId="17" xfId="2" applyNumberFormat="1" applyFont="1" applyBorder="1" applyAlignment="1">
      <alignment horizontal="right" vertical="center"/>
    </xf>
    <xf numFmtId="218" fontId="7" fillId="0" borderId="17" xfId="2" applyNumberFormat="1" applyFont="1" applyBorder="1" applyAlignment="1">
      <alignment horizontal="right" vertical="center"/>
    </xf>
    <xf numFmtId="220" fontId="7" fillId="0" borderId="17" xfId="2" applyNumberFormat="1" applyFont="1" applyBorder="1" applyAlignment="1">
      <alignment horizontal="right" vertical="center"/>
    </xf>
    <xf numFmtId="222" fontId="7" fillId="0" borderId="17" xfId="2" applyNumberFormat="1" applyFont="1" applyBorder="1" applyAlignment="1">
      <alignment horizontal="right" vertical="center"/>
    </xf>
    <xf numFmtId="223" fontId="7" fillId="0" borderId="17" xfId="2" applyNumberFormat="1" applyFont="1" applyBorder="1" applyAlignment="1">
      <alignment horizontal="right" vertical="center"/>
    </xf>
    <xf numFmtId="224" fontId="7" fillId="0" borderId="17" xfId="2" applyNumberFormat="1" applyFont="1" applyBorder="1" applyAlignment="1">
      <alignment horizontal="right" vertical="center"/>
    </xf>
    <xf numFmtId="225" fontId="7" fillId="0" borderId="17" xfId="2" applyNumberFormat="1" applyFont="1" applyBorder="1" applyAlignment="1">
      <alignment horizontal="right" vertical="center"/>
    </xf>
    <xf numFmtId="227" fontId="7" fillId="0" borderId="17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7" fontId="7" fillId="0" borderId="0" xfId="2" applyNumberFormat="1" applyFont="1" applyAlignment="1">
      <alignment horizontal="right" vertical="center"/>
    </xf>
    <xf numFmtId="189" fontId="7" fillId="0" borderId="0" xfId="2" applyNumberFormat="1" applyFont="1" applyAlignment="1">
      <alignment horizontal="right" vertical="center"/>
    </xf>
    <xf numFmtId="191" fontId="7" fillId="0" borderId="0" xfId="2" applyNumberFormat="1" applyFont="1" applyAlignment="1">
      <alignment horizontal="right" vertical="center"/>
    </xf>
    <xf numFmtId="194" fontId="7" fillId="0" borderId="0" xfId="2" applyNumberFormat="1" applyFont="1" applyAlignment="1">
      <alignment horizontal="right" vertical="center"/>
    </xf>
    <xf numFmtId="197" fontId="7" fillId="0" borderId="0" xfId="2" applyNumberFormat="1" applyFont="1" applyAlignment="1">
      <alignment horizontal="right" vertical="center"/>
    </xf>
    <xf numFmtId="198" fontId="7" fillId="0" borderId="0" xfId="2" applyNumberFormat="1" applyFont="1" applyAlignment="1">
      <alignment horizontal="right" vertical="center"/>
    </xf>
    <xf numFmtId="200" fontId="7" fillId="0" borderId="0" xfId="2" applyNumberFormat="1" applyFont="1" applyAlignment="1">
      <alignment horizontal="right" vertical="center"/>
    </xf>
    <xf numFmtId="202" fontId="7" fillId="0" borderId="0" xfId="2" applyNumberFormat="1" applyFont="1" applyAlignment="1">
      <alignment horizontal="right" vertical="center"/>
    </xf>
    <xf numFmtId="204" fontId="7" fillId="0" borderId="0" xfId="2" applyNumberFormat="1" applyFont="1" applyAlignment="1">
      <alignment horizontal="right" vertical="center"/>
    </xf>
    <xf numFmtId="206" fontId="7" fillId="0" borderId="0" xfId="2" applyNumberFormat="1" applyFont="1" applyAlignment="1">
      <alignment horizontal="right" vertical="center"/>
    </xf>
    <xf numFmtId="208" fontId="7" fillId="0" borderId="0" xfId="2" applyNumberFormat="1" applyFont="1" applyAlignment="1">
      <alignment horizontal="right" vertical="center"/>
    </xf>
    <xf numFmtId="210" fontId="7" fillId="0" borderId="0" xfId="2" applyNumberFormat="1" applyFont="1" applyAlignment="1">
      <alignment horizontal="right" vertical="center"/>
    </xf>
    <xf numFmtId="212" fontId="7" fillId="0" borderId="0" xfId="2" applyNumberFormat="1" applyFont="1" applyAlignment="1">
      <alignment horizontal="right" vertical="center"/>
    </xf>
    <xf numFmtId="214" fontId="7" fillId="0" borderId="0" xfId="2" applyNumberFormat="1" applyFont="1" applyAlignment="1">
      <alignment horizontal="right" vertical="center"/>
    </xf>
    <xf numFmtId="215" fontId="7" fillId="0" borderId="0" xfId="2" applyNumberFormat="1" applyFont="1" applyAlignment="1">
      <alignment horizontal="right" vertical="center"/>
    </xf>
    <xf numFmtId="218" fontId="7" fillId="0" borderId="0" xfId="2" applyNumberFormat="1" applyFont="1" applyAlignment="1">
      <alignment horizontal="right" vertical="center"/>
    </xf>
    <xf numFmtId="220" fontId="7" fillId="0" borderId="0" xfId="2" applyNumberFormat="1" applyFont="1" applyAlignment="1">
      <alignment horizontal="right" vertical="center"/>
    </xf>
    <xf numFmtId="222" fontId="7" fillId="0" borderId="0" xfId="2" applyNumberFormat="1" applyFont="1" applyAlignment="1">
      <alignment horizontal="right" vertical="center"/>
    </xf>
    <xf numFmtId="223" fontId="7" fillId="0" borderId="0" xfId="2" applyNumberFormat="1" applyFont="1" applyAlignment="1">
      <alignment horizontal="right" vertical="center"/>
    </xf>
    <xf numFmtId="224" fontId="7" fillId="0" borderId="0" xfId="2" applyNumberFormat="1" applyFont="1" applyAlignment="1">
      <alignment horizontal="right" vertical="center"/>
    </xf>
    <xf numFmtId="225" fontId="7" fillId="0" borderId="0" xfId="2" applyNumberFormat="1" applyFont="1" applyAlignment="1">
      <alignment horizontal="right" vertical="center"/>
    </xf>
    <xf numFmtId="227" fontId="7" fillId="0" borderId="0" xfId="2" applyNumberFormat="1" applyFont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49" fontId="7" fillId="0" borderId="5" xfId="2" applyNumberFormat="1" applyFont="1" applyBorder="1" applyAlignment="1">
      <alignment horizontal="left" vertical="center" shrinkToFit="1"/>
    </xf>
    <xf numFmtId="49" fontId="7" fillId="0" borderId="6" xfId="2" applyNumberFormat="1" applyFont="1" applyBorder="1" applyAlignment="1">
      <alignment horizontal="left" vertical="center" shrinkToFit="1"/>
    </xf>
    <xf numFmtId="49" fontId="7" fillId="0" borderId="9" xfId="2" applyNumberFormat="1" applyFont="1" applyBorder="1" applyAlignment="1">
      <alignment horizontal="left" vertical="center" shrinkToFit="1"/>
    </xf>
    <xf numFmtId="49" fontId="7" fillId="0" borderId="10" xfId="2" applyNumberFormat="1" applyFont="1" applyBorder="1" applyAlignment="1">
      <alignment horizontal="left" vertical="center" shrinkToFit="1"/>
    </xf>
    <xf numFmtId="49" fontId="8" fillId="0" borderId="5" xfId="2" applyNumberFormat="1" applyFont="1" applyBorder="1" applyAlignment="1">
      <alignment horizontal="left" vertical="center" shrinkToFit="1"/>
    </xf>
    <xf numFmtId="49" fontId="8" fillId="0" borderId="6" xfId="2" applyNumberFormat="1" applyFont="1" applyBorder="1" applyAlignment="1">
      <alignment horizontal="left" vertical="center" shrinkToFit="1"/>
    </xf>
    <xf numFmtId="49" fontId="7" fillId="0" borderId="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177" fontId="7" fillId="0" borderId="0" xfId="2" applyNumberFormat="1" applyFont="1" applyAlignment="1">
      <alignment horizontal="left" vertical="center" shrinkToFit="1"/>
    </xf>
    <xf numFmtId="49" fontId="7" fillId="0" borderId="13" xfId="2" applyNumberFormat="1" applyFont="1" applyBorder="1" applyAlignment="1">
      <alignment horizontal="left" vertical="center" shrinkToFit="1"/>
    </xf>
    <xf numFmtId="49" fontId="7" fillId="0" borderId="14" xfId="2" applyNumberFormat="1" applyFont="1" applyBorder="1" applyAlignment="1">
      <alignment horizontal="left" vertical="center" shrinkToFit="1"/>
    </xf>
    <xf numFmtId="177" fontId="7" fillId="0" borderId="11" xfId="2" applyNumberFormat="1" applyFont="1" applyBorder="1" applyAlignment="1">
      <alignment horizontal="left" vertical="center" shrinkToFit="1"/>
    </xf>
    <xf numFmtId="177" fontId="7" fillId="0" borderId="10" xfId="2" applyNumberFormat="1" applyFont="1" applyBorder="1" applyAlignment="1">
      <alignment horizontal="left" vertical="center" shrinkToFit="1"/>
    </xf>
    <xf numFmtId="177" fontId="7" fillId="0" borderId="17" xfId="2" applyNumberFormat="1" applyFont="1" applyBorder="1" applyAlignment="1">
      <alignment horizontal="left" vertical="center" shrinkToFit="1"/>
    </xf>
    <xf numFmtId="49" fontId="7" fillId="0" borderId="0" xfId="2" applyNumberFormat="1" applyFont="1" applyAlignment="1">
      <alignment horizontal="left" vertical="center" shrinkToFi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177" fontId="7" fillId="0" borderId="11" xfId="2" applyNumberFormat="1" applyFont="1" applyBorder="1" applyAlignment="1">
      <alignment horizontal="left" vertical="center"/>
    </xf>
    <xf numFmtId="177" fontId="7" fillId="0" borderId="10" xfId="2" applyNumberFormat="1" applyFont="1" applyBorder="1" applyAlignment="1">
      <alignment horizontal="left" vertical="center"/>
    </xf>
    <xf numFmtId="177" fontId="7" fillId="0" borderId="11" xfId="2" quotePrefix="1" applyNumberFormat="1" applyFont="1" applyBorder="1" applyAlignment="1">
      <alignment horizontal="left" vertical="center" shrinkToFit="1"/>
    </xf>
    <xf numFmtId="49" fontId="7" fillId="0" borderId="5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7" xfId="2" applyNumberFormat="1" applyFont="1" applyBorder="1" applyAlignment="1">
      <alignment horizontal="left" vertical="center" shrinkToFit="1"/>
    </xf>
    <xf numFmtId="49" fontId="7" fillId="0" borderId="17" xfId="2" applyNumberFormat="1" applyFont="1" applyBorder="1" applyAlignment="1">
      <alignment horizontal="left" vertical="center" shrinkToFit="1"/>
    </xf>
    <xf numFmtId="49" fontId="7" fillId="0" borderId="1" xfId="2" applyNumberFormat="1" applyFont="1" applyBorder="1" applyAlignment="1">
      <alignment horizontal="left" vertical="center" shrinkToFit="1"/>
    </xf>
    <xf numFmtId="49" fontId="7" fillId="0" borderId="2" xfId="2" applyNumberFormat="1" applyFont="1" applyBorder="1" applyAlignment="1">
      <alignment horizontal="left" vertical="center" shrinkToFit="1"/>
    </xf>
    <xf numFmtId="241" fontId="7" fillId="0" borderId="17" xfId="2" applyNumberFormat="1" applyFont="1" applyBorder="1" applyAlignment="1">
      <alignment horizontal="left" vertical="center" shrinkToFit="1"/>
    </xf>
    <xf numFmtId="241" fontId="7" fillId="0" borderId="0" xfId="2" applyNumberFormat="1" applyFont="1" applyAlignment="1">
      <alignment horizontal="left" vertical="center" shrinkToFit="1"/>
    </xf>
    <xf numFmtId="49" fontId="7" fillId="0" borderId="7" xfId="2" applyNumberFormat="1" applyFont="1" applyBorder="1" applyAlignment="1">
      <alignment horizontal="center" vertical="center"/>
    </xf>
    <xf numFmtId="241" fontId="7" fillId="0" borderId="7" xfId="2" applyNumberFormat="1" applyFont="1" applyBorder="1" applyAlignment="1">
      <alignment horizontal="left" vertical="center" shrinkToFit="1"/>
    </xf>
    <xf numFmtId="241" fontId="7" fillId="0" borderId="6" xfId="2" applyNumberFormat="1" applyFont="1" applyBorder="1" applyAlignment="1">
      <alignment horizontal="left" vertical="center" shrinkToFi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 shrinkToFit="1"/>
    </xf>
  </cellXfs>
  <cellStyles count="3">
    <cellStyle name="標準" xfId="0" builtinId="0"/>
    <cellStyle name="標準 2" xfId="1" xr:uid="{4ED5797E-7A03-482D-A698-A303E80CFC0F}"/>
    <cellStyle name="標準_EMPX" xfId="2" xr:uid="{C3949642-46AD-4F50-89B3-A074D609CE31}"/>
  </cellStyles>
  <dxfs count="79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ABDB-336D-4D9C-BBD2-661C0299C18C}">
  <sheetPr>
    <tabColor rgb="FFFFFF66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B11" sqref="B11:B41"/>
      <selection pane="topRight" activeCell="B11" sqref="B11:B41"/>
      <selection pane="bottomLeft" activeCell="B11" sqref="B11:B4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6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285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23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1</v>
      </c>
      <c r="I11" s="34"/>
      <c r="J11" s="35">
        <f>IF(L11=0,"",MIN(M11:XFD11))</f>
        <v>1</v>
      </c>
      <c r="K11" s="114">
        <f>IFERROR(AVERAGE(M11:XFD11),"")</f>
        <v>1</v>
      </c>
      <c r="L11" s="35">
        <f>COUNT(M11:XFD11)</f>
        <v>1</v>
      </c>
      <c r="M11" s="33">
        <v>1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0</v>
      </c>
      <c r="I18" s="34" t="str">
        <f t="shared" si="4"/>
        <v/>
      </c>
      <c r="J18" s="53">
        <f t="shared" si="2"/>
        <v>0</v>
      </c>
      <c r="K18" s="54">
        <f t="shared" si="3"/>
        <v>0</v>
      </c>
      <c r="L18" s="39">
        <f t="shared" si="0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6.85</v>
      </c>
      <c r="I21" s="34" t="str">
        <f t="shared" ref="I21:I30" si="36">IF(H21="","",IF($F21*($H$7/100)&lt;H21,$I$7,IF($F21*($H$8/100)&lt;H21,$I$8,"")))</f>
        <v>▲</v>
      </c>
      <c r="J21" s="60">
        <f t="shared" si="2"/>
        <v>6.85</v>
      </c>
      <c r="K21" s="61">
        <f t="shared" si="3"/>
        <v>6.85</v>
      </c>
      <c r="L21" s="39">
        <f t="shared" si="0"/>
        <v>1</v>
      </c>
      <c r="M21" s="59">
        <v>6.85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0</v>
      </c>
      <c r="I43" s="34" t="str">
        <f t="shared" si="67"/>
        <v/>
      </c>
      <c r="J43" s="60">
        <f t="shared" si="2"/>
        <v>0</v>
      </c>
      <c r="K43" s="61">
        <f t="shared" si="3"/>
        <v>0</v>
      </c>
      <c r="L43" s="39">
        <f t="shared" si="0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0</v>
      </c>
      <c r="I44" s="34" t="str">
        <f t="shared" si="67"/>
        <v/>
      </c>
      <c r="J44" s="87">
        <f t="shared" si="2"/>
        <v>0</v>
      </c>
      <c r="K44" s="88">
        <f t="shared" si="3"/>
        <v>0</v>
      </c>
      <c r="L44" s="39">
        <f t="shared" si="0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18</v>
      </c>
      <c r="I46" s="34" t="str">
        <f t="shared" si="67"/>
        <v/>
      </c>
      <c r="J46" s="90">
        <f t="shared" si="2"/>
        <v>18</v>
      </c>
      <c r="K46" s="89">
        <f t="shared" si="3"/>
        <v>18</v>
      </c>
      <c r="L46" s="39">
        <f t="shared" si="0"/>
        <v>1</v>
      </c>
      <c r="M46" s="89">
        <v>18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0</v>
      </c>
      <c r="I47" s="34" t="str">
        <f t="shared" si="67"/>
        <v/>
      </c>
      <c r="J47" s="69">
        <f t="shared" si="2"/>
        <v>0</v>
      </c>
      <c r="K47" s="70">
        <f t="shared" si="3"/>
        <v>0</v>
      </c>
      <c r="L47" s="39">
        <f t="shared" si="0"/>
        <v>1</v>
      </c>
      <c r="M47" s="68">
        <v>0</v>
      </c>
      <c r="N47" s="34" t="str">
        <f t="shared" si="68"/>
        <v/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15.5</v>
      </c>
      <c r="I48" s="34"/>
      <c r="J48" s="92">
        <f t="shared" si="2"/>
        <v>15.5</v>
      </c>
      <c r="K48" s="91">
        <f t="shared" si="3"/>
        <v>15.5</v>
      </c>
      <c r="L48" s="39">
        <f t="shared" si="0"/>
        <v>1</v>
      </c>
      <c r="M48" s="91">
        <v>15.5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36</v>
      </c>
      <c r="I49" s="34" t="str">
        <f t="shared" ref="I49:I55" si="99">IF(H49="","",IF($F49*($H$7/100)&lt;H49,$I$7,IF($F49*($H$8/100)&lt;H49,$I$8,"")))</f>
        <v>○</v>
      </c>
      <c r="J49" s="90">
        <f t="shared" si="2"/>
        <v>36</v>
      </c>
      <c r="K49" s="89">
        <f t="shared" si="3"/>
        <v>36</v>
      </c>
      <c r="L49" s="39">
        <f t="shared" si="0"/>
        <v>1</v>
      </c>
      <c r="M49" s="89">
        <v>36</v>
      </c>
      <c r="N49" s="34" t="str">
        <f t="shared" si="68"/>
        <v>○</v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138</v>
      </c>
      <c r="I50" s="34" t="str">
        <f t="shared" si="99"/>
        <v>▲</v>
      </c>
      <c r="J50" s="90">
        <f t="shared" si="2"/>
        <v>138</v>
      </c>
      <c r="K50" s="89">
        <f t="shared" si="3"/>
        <v>138</v>
      </c>
      <c r="L50" s="39">
        <f t="shared" si="0"/>
        <v>1</v>
      </c>
      <c r="M50" s="89">
        <v>138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6.6</v>
      </c>
      <c r="I57" s="34"/>
      <c r="J57" s="101">
        <f t="shared" si="2"/>
        <v>6.6</v>
      </c>
      <c r="K57" s="100">
        <f t="shared" si="3"/>
        <v>6.6</v>
      </c>
      <c r="L57" s="39">
        <f t="shared" si="0"/>
        <v>1</v>
      </c>
      <c r="M57" s="100">
        <v>6.6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0</v>
      </c>
      <c r="I60" s="107"/>
      <c r="J60" s="108">
        <f t="shared" si="2"/>
        <v>0</v>
      </c>
      <c r="K60" s="109">
        <f t="shared" ref="K60:K61" si="130">IFERROR(AVERAGE(M60:XFD60),"")</f>
        <v>0</v>
      </c>
      <c r="L60" s="39">
        <f t="shared" si="0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0</v>
      </c>
      <c r="I61" s="117"/>
      <c r="J61" s="118">
        <f t="shared" si="2"/>
        <v>0</v>
      </c>
      <c r="K61" s="119">
        <f t="shared" si="130"/>
        <v>0</v>
      </c>
      <c r="L61" s="111">
        <f t="shared" si="0"/>
        <v>1</v>
      </c>
      <c r="M61" s="116">
        <v>0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791" priority="106" operator="equal">
      <formula>$I$8</formula>
    </cfRule>
    <cfRule type="cellIs" dxfId="790" priority="107" operator="equal">
      <formula>$I$7</formula>
    </cfRule>
  </conditionalFormatting>
  <conditionalFormatting sqref="V11:V61">
    <cfRule type="cellIs" dxfId="789" priority="89" operator="equal">
      <formula>$I$7</formula>
    </cfRule>
    <cfRule type="cellIs" dxfId="788" priority="88" operator="equal">
      <formula>$I$8</formula>
    </cfRule>
  </conditionalFormatting>
  <conditionalFormatting sqref="X11:X61">
    <cfRule type="cellIs" dxfId="787" priority="87" operator="equal">
      <formula>$I$7</formula>
    </cfRule>
    <cfRule type="cellIs" dxfId="786" priority="86" operator="equal">
      <formula>$I$8</formula>
    </cfRule>
  </conditionalFormatting>
  <conditionalFormatting sqref="Z11:Z61">
    <cfRule type="cellIs" dxfId="785" priority="84" operator="equal">
      <formula>$I$7</formula>
    </cfRule>
    <cfRule type="cellIs" dxfId="784" priority="83" operator="equal">
      <formula>$I$8</formula>
    </cfRule>
  </conditionalFormatting>
  <conditionalFormatting sqref="AB11:AB61">
    <cfRule type="cellIs" dxfId="783" priority="82" operator="equal">
      <formula>$I$7</formula>
    </cfRule>
    <cfRule type="cellIs" dxfId="782" priority="81" operator="equal">
      <formula>$I$8</formula>
    </cfRule>
  </conditionalFormatting>
  <conditionalFormatting sqref="AD11:AD61">
    <cfRule type="cellIs" dxfId="781" priority="80" operator="equal">
      <formula>$I$7</formula>
    </cfRule>
    <cfRule type="cellIs" dxfId="780" priority="79" operator="equal">
      <formula>$I$8</formula>
    </cfRule>
  </conditionalFormatting>
  <conditionalFormatting sqref="AF11:AF61">
    <cfRule type="cellIs" dxfId="779" priority="78" operator="equal">
      <formula>$I$7</formula>
    </cfRule>
    <cfRule type="cellIs" dxfId="778" priority="77" operator="equal">
      <formula>$I$8</formula>
    </cfRule>
  </conditionalFormatting>
  <conditionalFormatting sqref="AH11:AH61">
    <cfRule type="cellIs" dxfId="777" priority="76" operator="equal">
      <formula>$I$7</formula>
    </cfRule>
    <cfRule type="cellIs" dxfId="776" priority="75" operator="equal">
      <formula>$I$8</formula>
    </cfRule>
  </conditionalFormatting>
  <conditionalFormatting sqref="AJ11:AJ61">
    <cfRule type="cellIs" dxfId="775" priority="74" operator="equal">
      <formula>$I$7</formula>
    </cfRule>
    <cfRule type="cellIs" dxfId="774" priority="73" operator="equal">
      <formula>$I$8</formula>
    </cfRule>
  </conditionalFormatting>
  <conditionalFormatting sqref="AL11:AL61">
    <cfRule type="cellIs" dxfId="773" priority="48" operator="equal">
      <formula>$I$7</formula>
    </cfRule>
    <cfRule type="cellIs" dxfId="772" priority="47" operator="equal">
      <formula>$I$8</formula>
    </cfRule>
  </conditionalFormatting>
  <conditionalFormatting sqref="AN11:AN61">
    <cfRule type="cellIs" dxfId="771" priority="46" operator="equal">
      <formula>$I$7</formula>
    </cfRule>
    <cfRule type="cellIs" dxfId="770" priority="45" operator="equal">
      <formula>$I$8</formula>
    </cfRule>
  </conditionalFormatting>
  <conditionalFormatting sqref="AP11:AP61">
    <cfRule type="cellIs" dxfId="769" priority="44" operator="equal">
      <formula>$I$7</formula>
    </cfRule>
    <cfRule type="cellIs" dxfId="768" priority="43" operator="equal">
      <formula>$I$8</formula>
    </cfRule>
  </conditionalFormatting>
  <conditionalFormatting sqref="AR11:AR61">
    <cfRule type="cellIs" dxfId="767" priority="41" operator="equal">
      <formula>$I$8</formula>
    </cfRule>
    <cfRule type="cellIs" dxfId="766" priority="42" operator="equal">
      <formula>$I$7</formula>
    </cfRule>
  </conditionalFormatting>
  <conditionalFormatting sqref="AT11:AT61">
    <cfRule type="cellIs" dxfId="765" priority="40" operator="equal">
      <formula>$I$7</formula>
    </cfRule>
    <cfRule type="cellIs" dxfId="764" priority="39" operator="equal">
      <formula>$I$8</formula>
    </cfRule>
  </conditionalFormatting>
  <conditionalFormatting sqref="AV11:AV61">
    <cfRule type="cellIs" dxfId="763" priority="38" operator="equal">
      <formula>$I$7</formula>
    </cfRule>
    <cfRule type="cellIs" dxfId="762" priority="37" operator="equal">
      <formula>$I$8</formula>
    </cfRule>
  </conditionalFormatting>
  <conditionalFormatting sqref="AX11:AX61">
    <cfRule type="cellIs" dxfId="761" priority="36" operator="equal">
      <formula>$I$7</formula>
    </cfRule>
    <cfRule type="cellIs" dxfId="760" priority="35" operator="equal">
      <formula>$I$8</formula>
    </cfRule>
  </conditionalFormatting>
  <conditionalFormatting sqref="AZ11:AZ61">
    <cfRule type="cellIs" dxfId="759" priority="33" operator="equal">
      <formula>$I$8</formula>
    </cfRule>
    <cfRule type="cellIs" dxfId="758" priority="34" operator="equal">
      <formula>$I$7</formula>
    </cfRule>
  </conditionalFormatting>
  <conditionalFormatting sqref="BB11:BB61">
    <cfRule type="cellIs" dxfId="757" priority="32" operator="equal">
      <formula>$I$7</formula>
    </cfRule>
    <cfRule type="cellIs" dxfId="756" priority="31" operator="equal">
      <formula>$I$8</formula>
    </cfRule>
  </conditionalFormatting>
  <conditionalFormatting sqref="BD11:BD61">
    <cfRule type="cellIs" dxfId="755" priority="30" operator="equal">
      <formula>$I$7</formula>
    </cfRule>
    <cfRule type="cellIs" dxfId="754" priority="29" operator="equal">
      <formula>$I$8</formula>
    </cfRule>
  </conditionalFormatting>
  <conditionalFormatting sqref="BF11:BF61">
    <cfRule type="cellIs" dxfId="753" priority="28" operator="equal">
      <formula>$I$7</formula>
    </cfRule>
    <cfRule type="cellIs" dxfId="752" priority="27" operator="equal">
      <formula>$I$8</formula>
    </cfRule>
  </conditionalFormatting>
  <conditionalFormatting sqref="BH11:BH61">
    <cfRule type="cellIs" dxfId="751" priority="25" operator="equal">
      <formula>$I$8</formula>
    </cfRule>
    <cfRule type="cellIs" dxfId="750" priority="26" operator="equal">
      <formula>$I$7</formula>
    </cfRule>
  </conditionalFormatting>
  <conditionalFormatting sqref="BJ11:BJ61">
    <cfRule type="cellIs" dxfId="749" priority="24" operator="equal">
      <formula>$I$7</formula>
    </cfRule>
    <cfRule type="cellIs" dxfId="748" priority="23" operator="equal">
      <formula>$I$8</formula>
    </cfRule>
  </conditionalFormatting>
  <conditionalFormatting sqref="BL11:BL61">
    <cfRule type="cellIs" dxfId="747" priority="22" operator="equal">
      <formula>$I$7</formula>
    </cfRule>
    <cfRule type="cellIs" dxfId="746" priority="21" operator="equal">
      <formula>$I$8</formula>
    </cfRule>
  </conditionalFormatting>
  <conditionalFormatting sqref="BN11:BN61">
    <cfRule type="cellIs" dxfId="745" priority="20" operator="equal">
      <formula>$I$7</formula>
    </cfRule>
    <cfRule type="cellIs" dxfId="744" priority="19" operator="equal">
      <formula>$I$8</formula>
    </cfRule>
  </conditionalFormatting>
  <conditionalFormatting sqref="BP11:BP61">
    <cfRule type="cellIs" dxfId="743" priority="18" operator="equal">
      <formula>$I$7</formula>
    </cfRule>
    <cfRule type="cellIs" dxfId="742" priority="17" operator="equal">
      <formula>$I$8</formula>
    </cfRule>
  </conditionalFormatting>
  <conditionalFormatting sqref="BR11:BR61">
    <cfRule type="cellIs" dxfId="741" priority="16" operator="equal">
      <formula>$I$7</formula>
    </cfRule>
    <cfRule type="cellIs" dxfId="740" priority="15" operator="equal">
      <formula>$I$8</formula>
    </cfRule>
  </conditionalFormatting>
  <conditionalFormatting sqref="BT11:BT61">
    <cfRule type="cellIs" dxfId="739" priority="14" operator="equal">
      <formula>$I$7</formula>
    </cfRule>
    <cfRule type="cellIs" dxfId="738" priority="13" operator="equal">
      <formula>$I$8</formula>
    </cfRule>
  </conditionalFormatting>
  <conditionalFormatting sqref="BV11:BV61">
    <cfRule type="cellIs" dxfId="737" priority="12" operator="equal">
      <formula>$I$7</formula>
    </cfRule>
    <cfRule type="cellIs" dxfId="736" priority="11" operator="equal">
      <formula>$I$8</formula>
    </cfRule>
  </conditionalFormatting>
  <conditionalFormatting sqref="BX11:BX61">
    <cfRule type="cellIs" dxfId="735" priority="10" operator="equal">
      <formula>$I$7</formula>
    </cfRule>
    <cfRule type="cellIs" dxfId="734" priority="9" operator="equal">
      <formula>$I$8</formula>
    </cfRule>
  </conditionalFormatting>
  <conditionalFormatting sqref="BZ11:BZ61">
    <cfRule type="cellIs" dxfId="733" priority="8" operator="equal">
      <formula>$I$7</formula>
    </cfRule>
    <cfRule type="cellIs" dxfId="732" priority="7" operator="equal">
      <formula>$I$8</formula>
    </cfRule>
  </conditionalFormatting>
  <conditionalFormatting sqref="CB11:CB61">
    <cfRule type="cellIs" dxfId="731" priority="6" operator="equal">
      <formula>$I$7</formula>
    </cfRule>
    <cfRule type="cellIs" dxfId="730" priority="5" operator="equal">
      <formula>$I$8</formula>
    </cfRule>
  </conditionalFormatting>
  <conditionalFormatting sqref="CD11:CD61">
    <cfRule type="cellIs" dxfId="729" priority="4" operator="equal">
      <formula>$I$7</formula>
    </cfRule>
    <cfRule type="cellIs" dxfId="728" priority="3" operator="equal">
      <formula>$I$8</formula>
    </cfRule>
  </conditionalFormatting>
  <conditionalFormatting sqref="CF11:CF61">
    <cfRule type="cellIs" dxfId="727" priority="1" operator="equal">
      <formula>$I$8</formula>
    </cfRule>
    <cfRule type="cellIs" dxfId="726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FFDF-34A3-4DF4-8A90-EA3977B30BCB}">
  <sheetPr>
    <tabColor rgb="FFFFFF66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191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286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192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0</v>
      </c>
      <c r="I18" s="34" t="str">
        <f t="shared" si="4"/>
        <v/>
      </c>
      <c r="J18" s="53">
        <f t="shared" si="2"/>
        <v>0</v>
      </c>
      <c r="K18" s="54">
        <f t="shared" si="3"/>
        <v>0</v>
      </c>
      <c r="L18" s="39">
        <f t="shared" si="0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5.36</v>
      </c>
      <c r="I21" s="34" t="str">
        <f t="shared" ref="I21:I30" si="36">IF(H21="","",IF($F21*($H$7/100)&lt;H21,$I$7,IF($F21*($H$8/100)&lt;H21,$I$8,"")))</f>
        <v>▲</v>
      </c>
      <c r="J21" s="60">
        <f t="shared" si="2"/>
        <v>5.36</v>
      </c>
      <c r="K21" s="61">
        <f t="shared" si="3"/>
        <v>5.36</v>
      </c>
      <c r="L21" s="39">
        <f t="shared" si="0"/>
        <v>1</v>
      </c>
      <c r="M21" s="59">
        <v>5.36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0</v>
      </c>
      <c r="I43" s="34" t="str">
        <f t="shared" si="67"/>
        <v/>
      </c>
      <c r="J43" s="60">
        <f t="shared" si="2"/>
        <v>0</v>
      </c>
      <c r="K43" s="61">
        <f t="shared" si="3"/>
        <v>0</v>
      </c>
      <c r="L43" s="39">
        <f t="shared" si="0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0</v>
      </c>
      <c r="I44" s="34" t="str">
        <f t="shared" si="67"/>
        <v/>
      </c>
      <c r="J44" s="87">
        <f t="shared" si="2"/>
        <v>0</v>
      </c>
      <c r="K44" s="88">
        <f t="shared" si="3"/>
        <v>0</v>
      </c>
      <c r="L44" s="39">
        <f t="shared" si="0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17</v>
      </c>
      <c r="I46" s="34" t="str">
        <f t="shared" si="67"/>
        <v/>
      </c>
      <c r="J46" s="90">
        <f t="shared" si="2"/>
        <v>17</v>
      </c>
      <c r="K46" s="89">
        <f t="shared" si="3"/>
        <v>17</v>
      </c>
      <c r="L46" s="39">
        <f t="shared" si="0"/>
        <v>1</v>
      </c>
      <c r="M46" s="89">
        <v>17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0</v>
      </c>
      <c r="I47" s="34" t="str">
        <f t="shared" si="67"/>
        <v/>
      </c>
      <c r="J47" s="69">
        <f t="shared" si="2"/>
        <v>0</v>
      </c>
      <c r="K47" s="70">
        <f t="shared" si="3"/>
        <v>0</v>
      </c>
      <c r="L47" s="39">
        <f t="shared" si="0"/>
        <v>1</v>
      </c>
      <c r="M47" s="68">
        <v>0</v>
      </c>
      <c r="N47" s="34" t="str">
        <f t="shared" si="68"/>
        <v/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15.5</v>
      </c>
      <c r="I48" s="34"/>
      <c r="J48" s="92">
        <f t="shared" si="2"/>
        <v>15.5</v>
      </c>
      <c r="K48" s="91">
        <f t="shared" si="3"/>
        <v>15.5</v>
      </c>
      <c r="L48" s="39">
        <f t="shared" si="0"/>
        <v>1</v>
      </c>
      <c r="M48" s="91">
        <v>15.5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31</v>
      </c>
      <c r="I49" s="34" t="str">
        <f t="shared" ref="I49:I55" si="99">IF(H49="","",IF($F49*($H$7/100)&lt;H49,$I$7,IF($F49*($H$8/100)&lt;H49,$I$8,"")))</f>
        <v>○</v>
      </c>
      <c r="J49" s="90">
        <f t="shared" si="2"/>
        <v>31</v>
      </c>
      <c r="K49" s="89">
        <f t="shared" si="3"/>
        <v>31</v>
      </c>
      <c r="L49" s="39">
        <f t="shared" si="0"/>
        <v>1</v>
      </c>
      <c r="M49" s="89">
        <v>31</v>
      </c>
      <c r="N49" s="34" t="str">
        <f t="shared" si="68"/>
        <v>○</v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126</v>
      </c>
      <c r="I50" s="34" t="str">
        <f t="shared" si="99"/>
        <v>▲</v>
      </c>
      <c r="J50" s="90">
        <f t="shared" si="2"/>
        <v>126</v>
      </c>
      <c r="K50" s="89">
        <f t="shared" si="3"/>
        <v>126</v>
      </c>
      <c r="L50" s="39">
        <f t="shared" si="0"/>
        <v>1</v>
      </c>
      <c r="M50" s="89">
        <v>126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6.2</v>
      </c>
      <c r="I57" s="34"/>
      <c r="J57" s="101">
        <f t="shared" si="2"/>
        <v>6.2</v>
      </c>
      <c r="K57" s="100">
        <f t="shared" si="3"/>
        <v>6.2</v>
      </c>
      <c r="L57" s="39">
        <f t="shared" si="0"/>
        <v>1</v>
      </c>
      <c r="M57" s="100">
        <v>6.2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0</v>
      </c>
      <c r="I60" s="107"/>
      <c r="J60" s="108">
        <f t="shared" si="2"/>
        <v>0</v>
      </c>
      <c r="K60" s="109">
        <f t="shared" ref="K60:K61" si="130">IFERROR(AVERAGE(M60:XFD60),"")</f>
        <v>0</v>
      </c>
      <c r="L60" s="39">
        <f t="shared" si="0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0</v>
      </c>
      <c r="I61" s="117"/>
      <c r="J61" s="118">
        <f t="shared" si="2"/>
        <v>0</v>
      </c>
      <c r="K61" s="119">
        <f t="shared" si="130"/>
        <v>0</v>
      </c>
      <c r="L61" s="111">
        <f t="shared" si="0"/>
        <v>1</v>
      </c>
      <c r="M61" s="116">
        <v>0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725" priority="106" operator="equal">
      <formula>$I$8</formula>
    </cfRule>
    <cfRule type="cellIs" dxfId="724" priority="107" operator="equal">
      <formula>$I$7</formula>
    </cfRule>
  </conditionalFormatting>
  <conditionalFormatting sqref="V11:V61">
    <cfRule type="cellIs" dxfId="723" priority="89" operator="equal">
      <formula>$I$7</formula>
    </cfRule>
    <cfRule type="cellIs" dxfId="722" priority="88" operator="equal">
      <formula>$I$8</formula>
    </cfRule>
  </conditionalFormatting>
  <conditionalFormatting sqref="X11:X61">
    <cfRule type="cellIs" dxfId="721" priority="87" operator="equal">
      <formula>$I$7</formula>
    </cfRule>
    <cfRule type="cellIs" dxfId="720" priority="86" operator="equal">
      <formula>$I$8</formula>
    </cfRule>
  </conditionalFormatting>
  <conditionalFormatting sqref="Z11:Z61">
    <cfRule type="cellIs" dxfId="719" priority="84" operator="equal">
      <formula>$I$7</formula>
    </cfRule>
    <cfRule type="cellIs" dxfId="718" priority="83" operator="equal">
      <formula>$I$8</formula>
    </cfRule>
  </conditionalFormatting>
  <conditionalFormatting sqref="AB11:AB61">
    <cfRule type="cellIs" dxfId="717" priority="82" operator="equal">
      <formula>$I$7</formula>
    </cfRule>
    <cfRule type="cellIs" dxfId="716" priority="81" operator="equal">
      <formula>$I$8</formula>
    </cfRule>
  </conditionalFormatting>
  <conditionalFormatting sqref="AD11:AD61">
    <cfRule type="cellIs" dxfId="715" priority="80" operator="equal">
      <formula>$I$7</formula>
    </cfRule>
    <cfRule type="cellIs" dxfId="714" priority="79" operator="equal">
      <formula>$I$8</formula>
    </cfRule>
  </conditionalFormatting>
  <conditionalFormatting sqref="AF11:AF61">
    <cfRule type="cellIs" dxfId="713" priority="78" operator="equal">
      <formula>$I$7</formula>
    </cfRule>
    <cfRule type="cellIs" dxfId="712" priority="77" operator="equal">
      <formula>$I$8</formula>
    </cfRule>
  </conditionalFormatting>
  <conditionalFormatting sqref="AH11:AH61">
    <cfRule type="cellIs" dxfId="711" priority="76" operator="equal">
      <formula>$I$7</formula>
    </cfRule>
    <cfRule type="cellIs" dxfId="710" priority="75" operator="equal">
      <formula>$I$8</formula>
    </cfRule>
  </conditionalFormatting>
  <conditionalFormatting sqref="AJ11:AJ61">
    <cfRule type="cellIs" dxfId="709" priority="74" operator="equal">
      <formula>$I$7</formula>
    </cfRule>
    <cfRule type="cellIs" dxfId="708" priority="73" operator="equal">
      <formula>$I$8</formula>
    </cfRule>
  </conditionalFormatting>
  <conditionalFormatting sqref="AL11:AL61">
    <cfRule type="cellIs" dxfId="707" priority="48" operator="equal">
      <formula>$I$7</formula>
    </cfRule>
    <cfRule type="cellIs" dxfId="706" priority="47" operator="equal">
      <formula>$I$8</formula>
    </cfRule>
  </conditionalFormatting>
  <conditionalFormatting sqref="AN11:AN61">
    <cfRule type="cellIs" dxfId="705" priority="46" operator="equal">
      <formula>$I$7</formula>
    </cfRule>
    <cfRule type="cellIs" dxfId="704" priority="45" operator="equal">
      <formula>$I$8</formula>
    </cfRule>
  </conditionalFormatting>
  <conditionalFormatting sqref="AP11:AP61">
    <cfRule type="cellIs" dxfId="703" priority="44" operator="equal">
      <formula>$I$7</formula>
    </cfRule>
    <cfRule type="cellIs" dxfId="702" priority="43" operator="equal">
      <formula>$I$8</formula>
    </cfRule>
  </conditionalFormatting>
  <conditionalFormatting sqref="AR11:AR61">
    <cfRule type="cellIs" dxfId="701" priority="41" operator="equal">
      <formula>$I$8</formula>
    </cfRule>
    <cfRule type="cellIs" dxfId="700" priority="42" operator="equal">
      <formula>$I$7</formula>
    </cfRule>
  </conditionalFormatting>
  <conditionalFormatting sqref="AT11:AT61">
    <cfRule type="cellIs" dxfId="699" priority="40" operator="equal">
      <formula>$I$7</formula>
    </cfRule>
    <cfRule type="cellIs" dxfId="698" priority="39" operator="equal">
      <formula>$I$8</formula>
    </cfRule>
  </conditionalFormatting>
  <conditionalFormatting sqref="AV11:AV61">
    <cfRule type="cellIs" dxfId="697" priority="38" operator="equal">
      <formula>$I$7</formula>
    </cfRule>
    <cfRule type="cellIs" dxfId="696" priority="37" operator="equal">
      <formula>$I$8</formula>
    </cfRule>
  </conditionalFormatting>
  <conditionalFormatting sqref="AX11:AX61">
    <cfRule type="cellIs" dxfId="695" priority="36" operator="equal">
      <formula>$I$7</formula>
    </cfRule>
    <cfRule type="cellIs" dxfId="694" priority="35" operator="equal">
      <formula>$I$8</formula>
    </cfRule>
  </conditionalFormatting>
  <conditionalFormatting sqref="AZ11:AZ61">
    <cfRule type="cellIs" dxfId="693" priority="33" operator="equal">
      <formula>$I$8</formula>
    </cfRule>
    <cfRule type="cellIs" dxfId="692" priority="34" operator="equal">
      <formula>$I$7</formula>
    </cfRule>
  </conditionalFormatting>
  <conditionalFormatting sqref="BB11:BB61">
    <cfRule type="cellIs" dxfId="691" priority="32" operator="equal">
      <formula>$I$7</formula>
    </cfRule>
    <cfRule type="cellIs" dxfId="690" priority="31" operator="equal">
      <formula>$I$8</formula>
    </cfRule>
  </conditionalFormatting>
  <conditionalFormatting sqref="BD11:BD61">
    <cfRule type="cellIs" dxfId="689" priority="30" operator="equal">
      <formula>$I$7</formula>
    </cfRule>
    <cfRule type="cellIs" dxfId="688" priority="29" operator="equal">
      <formula>$I$8</formula>
    </cfRule>
  </conditionalFormatting>
  <conditionalFormatting sqref="BF11:BF61">
    <cfRule type="cellIs" dxfId="687" priority="28" operator="equal">
      <formula>$I$7</formula>
    </cfRule>
    <cfRule type="cellIs" dxfId="686" priority="27" operator="equal">
      <formula>$I$8</formula>
    </cfRule>
  </conditionalFormatting>
  <conditionalFormatting sqref="BH11:BH61">
    <cfRule type="cellIs" dxfId="685" priority="25" operator="equal">
      <formula>$I$8</formula>
    </cfRule>
    <cfRule type="cellIs" dxfId="684" priority="26" operator="equal">
      <formula>$I$7</formula>
    </cfRule>
  </conditionalFormatting>
  <conditionalFormatting sqref="BJ11:BJ61">
    <cfRule type="cellIs" dxfId="683" priority="24" operator="equal">
      <formula>$I$7</formula>
    </cfRule>
    <cfRule type="cellIs" dxfId="682" priority="23" operator="equal">
      <formula>$I$8</formula>
    </cfRule>
  </conditionalFormatting>
  <conditionalFormatting sqref="BL11:BL61">
    <cfRule type="cellIs" dxfId="681" priority="22" operator="equal">
      <formula>$I$7</formula>
    </cfRule>
    <cfRule type="cellIs" dxfId="680" priority="21" operator="equal">
      <formula>$I$8</formula>
    </cfRule>
  </conditionalFormatting>
  <conditionalFormatting sqref="BN11:BN61">
    <cfRule type="cellIs" dxfId="679" priority="20" operator="equal">
      <formula>$I$7</formula>
    </cfRule>
    <cfRule type="cellIs" dxfId="678" priority="19" operator="equal">
      <formula>$I$8</formula>
    </cfRule>
  </conditionalFormatting>
  <conditionalFormatting sqref="BP11:BP61">
    <cfRule type="cellIs" dxfId="677" priority="18" operator="equal">
      <formula>$I$7</formula>
    </cfRule>
    <cfRule type="cellIs" dxfId="676" priority="17" operator="equal">
      <formula>$I$8</formula>
    </cfRule>
  </conditionalFormatting>
  <conditionalFormatting sqref="BR11:BR61">
    <cfRule type="cellIs" dxfId="675" priority="16" operator="equal">
      <formula>$I$7</formula>
    </cfRule>
    <cfRule type="cellIs" dxfId="674" priority="15" operator="equal">
      <formula>$I$8</formula>
    </cfRule>
  </conditionalFormatting>
  <conditionalFormatting sqref="BT11:BT61">
    <cfRule type="cellIs" dxfId="673" priority="14" operator="equal">
      <formula>$I$7</formula>
    </cfRule>
    <cfRule type="cellIs" dxfId="672" priority="13" operator="equal">
      <formula>$I$8</formula>
    </cfRule>
  </conditionalFormatting>
  <conditionalFormatting sqref="BV11:BV61">
    <cfRule type="cellIs" dxfId="671" priority="12" operator="equal">
      <formula>$I$7</formula>
    </cfRule>
    <cfRule type="cellIs" dxfId="670" priority="11" operator="equal">
      <formula>$I$8</formula>
    </cfRule>
  </conditionalFormatting>
  <conditionalFormatting sqref="BX11:BX61">
    <cfRule type="cellIs" dxfId="669" priority="10" operator="equal">
      <formula>$I$7</formula>
    </cfRule>
    <cfRule type="cellIs" dxfId="668" priority="9" operator="equal">
      <formula>$I$8</formula>
    </cfRule>
  </conditionalFormatting>
  <conditionalFormatting sqref="BZ11:BZ61">
    <cfRule type="cellIs" dxfId="667" priority="8" operator="equal">
      <formula>$I$7</formula>
    </cfRule>
    <cfRule type="cellIs" dxfId="666" priority="7" operator="equal">
      <formula>$I$8</formula>
    </cfRule>
  </conditionalFormatting>
  <conditionalFormatting sqref="CB11:CB61">
    <cfRule type="cellIs" dxfId="665" priority="6" operator="equal">
      <formula>$I$7</formula>
    </cfRule>
    <cfRule type="cellIs" dxfId="664" priority="5" operator="equal">
      <formula>$I$8</formula>
    </cfRule>
  </conditionalFormatting>
  <conditionalFormatting sqref="CD11:CD61">
    <cfRule type="cellIs" dxfId="663" priority="4" operator="equal">
      <formula>$I$7</formula>
    </cfRule>
    <cfRule type="cellIs" dxfId="662" priority="3" operator="equal">
      <formula>$I$8</formula>
    </cfRule>
  </conditionalFormatting>
  <conditionalFormatting sqref="CF11:CF61">
    <cfRule type="cellIs" dxfId="661" priority="1" operator="equal">
      <formula>$I$8</formula>
    </cfRule>
    <cfRule type="cellIs" dxfId="660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1A28-F04B-4A63-B50F-1158FD71371B}">
  <sheetPr>
    <tabColor rgb="FFFFFF66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283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287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284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0</v>
      </c>
      <c r="I18" s="34" t="str">
        <f t="shared" si="4"/>
        <v/>
      </c>
      <c r="J18" s="53">
        <f t="shared" si="2"/>
        <v>0</v>
      </c>
      <c r="K18" s="54">
        <f t="shared" si="3"/>
        <v>0</v>
      </c>
      <c r="L18" s="39">
        <f t="shared" si="0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6.96</v>
      </c>
      <c r="I21" s="34" t="str">
        <f t="shared" ref="I21:I30" si="36">IF(H21="","",IF($F21*($H$7/100)&lt;H21,$I$7,IF($F21*($H$8/100)&lt;H21,$I$8,"")))</f>
        <v>▲</v>
      </c>
      <c r="J21" s="60">
        <f t="shared" si="2"/>
        <v>6.96</v>
      </c>
      <c r="K21" s="61">
        <f t="shared" si="3"/>
        <v>6.96</v>
      </c>
      <c r="L21" s="39">
        <f t="shared" si="0"/>
        <v>1</v>
      </c>
      <c r="M21" s="59">
        <v>6.96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0</v>
      </c>
      <c r="I43" s="34" t="str">
        <f t="shared" si="67"/>
        <v/>
      </c>
      <c r="J43" s="60">
        <f t="shared" si="2"/>
        <v>0</v>
      </c>
      <c r="K43" s="61">
        <f t="shared" si="3"/>
        <v>0</v>
      </c>
      <c r="L43" s="39">
        <f t="shared" si="0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0</v>
      </c>
      <c r="I44" s="34" t="str">
        <f t="shared" si="67"/>
        <v/>
      </c>
      <c r="J44" s="87">
        <f t="shared" si="2"/>
        <v>0</v>
      </c>
      <c r="K44" s="88">
        <f t="shared" si="3"/>
        <v>0</v>
      </c>
      <c r="L44" s="39">
        <f t="shared" si="0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20</v>
      </c>
      <c r="I46" s="34" t="str">
        <f t="shared" si="67"/>
        <v/>
      </c>
      <c r="J46" s="90">
        <f t="shared" si="2"/>
        <v>20</v>
      </c>
      <c r="K46" s="89">
        <f t="shared" si="3"/>
        <v>20</v>
      </c>
      <c r="L46" s="39">
        <f t="shared" si="0"/>
        <v>1</v>
      </c>
      <c r="M46" s="89">
        <v>20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0</v>
      </c>
      <c r="I47" s="34" t="str">
        <f t="shared" si="67"/>
        <v/>
      </c>
      <c r="J47" s="69">
        <f t="shared" si="2"/>
        <v>0</v>
      </c>
      <c r="K47" s="70">
        <f t="shared" si="3"/>
        <v>0</v>
      </c>
      <c r="L47" s="39">
        <f t="shared" si="0"/>
        <v>1</v>
      </c>
      <c r="M47" s="68">
        <v>0</v>
      </c>
      <c r="N47" s="34" t="str">
        <f t="shared" si="68"/>
        <v/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15.2</v>
      </c>
      <c r="I48" s="34"/>
      <c r="J48" s="92">
        <f t="shared" si="2"/>
        <v>15.2</v>
      </c>
      <c r="K48" s="91">
        <f t="shared" si="3"/>
        <v>15.2</v>
      </c>
      <c r="L48" s="39">
        <f t="shared" si="0"/>
        <v>1</v>
      </c>
      <c r="M48" s="91">
        <v>15.2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41</v>
      </c>
      <c r="I49" s="34" t="str">
        <f t="shared" ref="I49:I55" si="99">IF(H49="","",IF($F49*($H$7/100)&lt;H49,$I$7,IF($F49*($H$8/100)&lt;H49,$I$8,"")))</f>
        <v>○</v>
      </c>
      <c r="J49" s="90">
        <f t="shared" si="2"/>
        <v>41</v>
      </c>
      <c r="K49" s="89">
        <f t="shared" si="3"/>
        <v>41</v>
      </c>
      <c r="L49" s="39">
        <f t="shared" si="0"/>
        <v>1</v>
      </c>
      <c r="M49" s="89">
        <v>41</v>
      </c>
      <c r="N49" s="34" t="str">
        <f t="shared" si="68"/>
        <v>○</v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159</v>
      </c>
      <c r="I50" s="34" t="str">
        <f t="shared" si="99"/>
        <v>▲</v>
      </c>
      <c r="J50" s="90">
        <f t="shared" si="2"/>
        <v>159</v>
      </c>
      <c r="K50" s="89">
        <f t="shared" si="3"/>
        <v>159</v>
      </c>
      <c r="L50" s="39">
        <f t="shared" si="0"/>
        <v>1</v>
      </c>
      <c r="M50" s="89">
        <v>159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7</v>
      </c>
      <c r="I57" s="34"/>
      <c r="J57" s="101">
        <f t="shared" si="2"/>
        <v>7</v>
      </c>
      <c r="K57" s="100">
        <f t="shared" si="3"/>
        <v>7</v>
      </c>
      <c r="L57" s="39">
        <f t="shared" si="0"/>
        <v>1</v>
      </c>
      <c r="M57" s="100">
        <v>7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0</v>
      </c>
      <c r="I60" s="107"/>
      <c r="J60" s="108">
        <f t="shared" si="2"/>
        <v>0</v>
      </c>
      <c r="K60" s="109">
        <f t="shared" ref="K60:K61" si="130">IFERROR(AVERAGE(M60:XFD60),"")</f>
        <v>0</v>
      </c>
      <c r="L60" s="39">
        <f t="shared" si="0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0</v>
      </c>
      <c r="I61" s="117"/>
      <c r="J61" s="118">
        <f t="shared" si="2"/>
        <v>0</v>
      </c>
      <c r="K61" s="119">
        <f t="shared" si="130"/>
        <v>0</v>
      </c>
      <c r="L61" s="111">
        <f t="shared" si="0"/>
        <v>1</v>
      </c>
      <c r="M61" s="116">
        <v>0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659" priority="106" operator="equal">
      <formula>$I$8</formula>
    </cfRule>
    <cfRule type="cellIs" dxfId="658" priority="107" operator="equal">
      <formula>$I$7</formula>
    </cfRule>
  </conditionalFormatting>
  <conditionalFormatting sqref="V11:V61">
    <cfRule type="cellIs" dxfId="657" priority="89" operator="equal">
      <formula>$I$7</formula>
    </cfRule>
    <cfRule type="cellIs" dxfId="656" priority="88" operator="equal">
      <formula>$I$8</formula>
    </cfRule>
  </conditionalFormatting>
  <conditionalFormatting sqref="X11:X61">
    <cfRule type="cellIs" dxfId="655" priority="87" operator="equal">
      <formula>$I$7</formula>
    </cfRule>
    <cfRule type="cellIs" dxfId="654" priority="86" operator="equal">
      <formula>$I$8</formula>
    </cfRule>
  </conditionalFormatting>
  <conditionalFormatting sqref="Z11:Z61">
    <cfRule type="cellIs" dxfId="653" priority="84" operator="equal">
      <formula>$I$7</formula>
    </cfRule>
    <cfRule type="cellIs" dxfId="652" priority="83" operator="equal">
      <formula>$I$8</formula>
    </cfRule>
  </conditionalFormatting>
  <conditionalFormatting sqref="AB11:AB61">
    <cfRule type="cellIs" dxfId="651" priority="82" operator="equal">
      <formula>$I$7</formula>
    </cfRule>
    <cfRule type="cellIs" dxfId="650" priority="81" operator="equal">
      <formula>$I$8</formula>
    </cfRule>
  </conditionalFormatting>
  <conditionalFormatting sqref="AD11:AD61">
    <cfRule type="cellIs" dxfId="649" priority="80" operator="equal">
      <formula>$I$7</formula>
    </cfRule>
    <cfRule type="cellIs" dxfId="648" priority="79" operator="equal">
      <formula>$I$8</formula>
    </cfRule>
  </conditionalFormatting>
  <conditionalFormatting sqref="AF11:AF61">
    <cfRule type="cellIs" dxfId="647" priority="78" operator="equal">
      <formula>$I$7</formula>
    </cfRule>
    <cfRule type="cellIs" dxfId="646" priority="77" operator="equal">
      <formula>$I$8</formula>
    </cfRule>
  </conditionalFormatting>
  <conditionalFormatting sqref="AH11:AH61">
    <cfRule type="cellIs" dxfId="645" priority="76" operator="equal">
      <formula>$I$7</formula>
    </cfRule>
    <cfRule type="cellIs" dxfId="644" priority="75" operator="equal">
      <formula>$I$8</formula>
    </cfRule>
  </conditionalFormatting>
  <conditionalFormatting sqref="AJ11:AJ61">
    <cfRule type="cellIs" dxfId="643" priority="74" operator="equal">
      <formula>$I$7</formula>
    </cfRule>
    <cfRule type="cellIs" dxfId="642" priority="73" operator="equal">
      <formula>$I$8</formula>
    </cfRule>
  </conditionalFormatting>
  <conditionalFormatting sqref="AL11:AL61">
    <cfRule type="cellIs" dxfId="641" priority="48" operator="equal">
      <formula>$I$7</formula>
    </cfRule>
    <cfRule type="cellIs" dxfId="640" priority="47" operator="equal">
      <formula>$I$8</formula>
    </cfRule>
  </conditionalFormatting>
  <conditionalFormatting sqref="AN11:AN61">
    <cfRule type="cellIs" dxfId="639" priority="46" operator="equal">
      <formula>$I$7</formula>
    </cfRule>
    <cfRule type="cellIs" dxfId="638" priority="45" operator="equal">
      <formula>$I$8</formula>
    </cfRule>
  </conditionalFormatting>
  <conditionalFormatting sqref="AP11:AP61">
    <cfRule type="cellIs" dxfId="637" priority="44" operator="equal">
      <formula>$I$7</formula>
    </cfRule>
    <cfRule type="cellIs" dxfId="636" priority="43" operator="equal">
      <formula>$I$8</formula>
    </cfRule>
  </conditionalFormatting>
  <conditionalFormatting sqref="AR11:AR61">
    <cfRule type="cellIs" dxfId="635" priority="41" operator="equal">
      <formula>$I$8</formula>
    </cfRule>
    <cfRule type="cellIs" dxfId="634" priority="42" operator="equal">
      <formula>$I$7</formula>
    </cfRule>
  </conditionalFormatting>
  <conditionalFormatting sqref="AT11:AT61">
    <cfRule type="cellIs" dxfId="633" priority="40" operator="equal">
      <formula>$I$7</formula>
    </cfRule>
    <cfRule type="cellIs" dxfId="632" priority="39" operator="equal">
      <formula>$I$8</formula>
    </cfRule>
  </conditionalFormatting>
  <conditionalFormatting sqref="AV11:AV61">
    <cfRule type="cellIs" dxfId="631" priority="38" operator="equal">
      <formula>$I$7</formula>
    </cfRule>
    <cfRule type="cellIs" dxfId="630" priority="37" operator="equal">
      <formula>$I$8</formula>
    </cfRule>
  </conditionalFormatting>
  <conditionalFormatting sqref="AX11:AX61">
    <cfRule type="cellIs" dxfId="629" priority="36" operator="equal">
      <formula>$I$7</formula>
    </cfRule>
    <cfRule type="cellIs" dxfId="628" priority="35" operator="equal">
      <formula>$I$8</formula>
    </cfRule>
  </conditionalFormatting>
  <conditionalFormatting sqref="AZ11:AZ61">
    <cfRule type="cellIs" dxfId="627" priority="33" operator="equal">
      <formula>$I$8</formula>
    </cfRule>
    <cfRule type="cellIs" dxfId="626" priority="34" operator="equal">
      <formula>$I$7</formula>
    </cfRule>
  </conditionalFormatting>
  <conditionalFormatting sqref="BB11:BB61">
    <cfRule type="cellIs" dxfId="625" priority="32" operator="equal">
      <formula>$I$7</formula>
    </cfRule>
    <cfRule type="cellIs" dxfId="624" priority="31" operator="equal">
      <formula>$I$8</formula>
    </cfRule>
  </conditionalFormatting>
  <conditionalFormatting sqref="BD11:BD61">
    <cfRule type="cellIs" dxfId="623" priority="30" operator="equal">
      <formula>$I$7</formula>
    </cfRule>
    <cfRule type="cellIs" dxfId="622" priority="29" operator="equal">
      <formula>$I$8</formula>
    </cfRule>
  </conditionalFormatting>
  <conditionalFormatting sqref="BF11:BF61">
    <cfRule type="cellIs" dxfId="621" priority="28" operator="equal">
      <formula>$I$7</formula>
    </cfRule>
    <cfRule type="cellIs" dxfId="620" priority="27" operator="equal">
      <formula>$I$8</formula>
    </cfRule>
  </conditionalFormatting>
  <conditionalFormatting sqref="BH11:BH61">
    <cfRule type="cellIs" dxfId="619" priority="25" operator="equal">
      <formula>$I$8</formula>
    </cfRule>
    <cfRule type="cellIs" dxfId="618" priority="26" operator="equal">
      <formula>$I$7</formula>
    </cfRule>
  </conditionalFormatting>
  <conditionalFormatting sqref="BJ11:BJ61">
    <cfRule type="cellIs" dxfId="617" priority="24" operator="equal">
      <formula>$I$7</formula>
    </cfRule>
    <cfRule type="cellIs" dxfId="616" priority="23" operator="equal">
      <formula>$I$8</formula>
    </cfRule>
  </conditionalFormatting>
  <conditionalFormatting sqref="BL11:BL61">
    <cfRule type="cellIs" dxfId="615" priority="22" operator="equal">
      <formula>$I$7</formula>
    </cfRule>
    <cfRule type="cellIs" dxfId="614" priority="21" operator="equal">
      <formula>$I$8</formula>
    </cfRule>
  </conditionalFormatting>
  <conditionalFormatting sqref="BN11:BN61">
    <cfRule type="cellIs" dxfId="613" priority="20" operator="equal">
      <formula>$I$7</formula>
    </cfRule>
    <cfRule type="cellIs" dxfId="612" priority="19" operator="equal">
      <formula>$I$8</formula>
    </cfRule>
  </conditionalFormatting>
  <conditionalFormatting sqref="BP11:BP61">
    <cfRule type="cellIs" dxfId="611" priority="18" operator="equal">
      <formula>$I$7</formula>
    </cfRule>
    <cfRule type="cellIs" dxfId="610" priority="17" operator="equal">
      <formula>$I$8</formula>
    </cfRule>
  </conditionalFormatting>
  <conditionalFormatting sqref="BR11:BR61">
    <cfRule type="cellIs" dxfId="609" priority="16" operator="equal">
      <formula>$I$7</formula>
    </cfRule>
    <cfRule type="cellIs" dxfId="608" priority="15" operator="equal">
      <formula>$I$8</formula>
    </cfRule>
  </conditionalFormatting>
  <conditionalFormatting sqref="BT11:BT61">
    <cfRule type="cellIs" dxfId="607" priority="14" operator="equal">
      <formula>$I$7</formula>
    </cfRule>
    <cfRule type="cellIs" dxfId="606" priority="13" operator="equal">
      <formula>$I$8</formula>
    </cfRule>
  </conditionalFormatting>
  <conditionalFormatting sqref="BV11:BV61">
    <cfRule type="cellIs" dxfId="605" priority="12" operator="equal">
      <formula>$I$7</formula>
    </cfRule>
    <cfRule type="cellIs" dxfId="604" priority="11" operator="equal">
      <formula>$I$8</formula>
    </cfRule>
  </conditionalFormatting>
  <conditionalFormatting sqref="BX11:BX61">
    <cfRule type="cellIs" dxfId="603" priority="10" operator="equal">
      <formula>$I$7</formula>
    </cfRule>
    <cfRule type="cellIs" dxfId="602" priority="9" operator="equal">
      <formula>$I$8</formula>
    </cfRule>
  </conditionalFormatting>
  <conditionalFormatting sqref="BZ11:BZ61">
    <cfRule type="cellIs" dxfId="601" priority="8" operator="equal">
      <formula>$I$7</formula>
    </cfRule>
    <cfRule type="cellIs" dxfId="600" priority="7" operator="equal">
      <formula>$I$8</formula>
    </cfRule>
  </conditionalFormatting>
  <conditionalFormatting sqref="CB11:CB61">
    <cfRule type="cellIs" dxfId="599" priority="6" operator="equal">
      <formula>$I$7</formula>
    </cfRule>
    <cfRule type="cellIs" dxfId="598" priority="5" operator="equal">
      <formula>$I$8</formula>
    </cfRule>
  </conditionalFormatting>
  <conditionalFormatting sqref="CD11:CD61">
    <cfRule type="cellIs" dxfId="597" priority="4" operator="equal">
      <formula>$I$7</formula>
    </cfRule>
    <cfRule type="cellIs" dxfId="596" priority="3" operator="equal">
      <formula>$I$8</formula>
    </cfRule>
  </conditionalFormatting>
  <conditionalFormatting sqref="CF11:CF61">
    <cfRule type="cellIs" dxfId="595" priority="1" operator="equal">
      <formula>$I$8</formula>
    </cfRule>
    <cfRule type="cellIs" dxfId="594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8B3E-F6EE-49B6-9753-BD58D43D6010}">
  <sheetPr>
    <tabColor rgb="FFFFFF66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190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288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113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310</v>
      </c>
      <c r="I11" s="34"/>
      <c r="J11" s="35">
        <f>IF(L11=0,"",MIN(M11:XFD11))</f>
        <v>310</v>
      </c>
      <c r="K11" s="114">
        <f>IFERROR(AVERAGE(M11:XFD11),"")</f>
        <v>310</v>
      </c>
      <c r="L11" s="35">
        <f>COUNT(M11:XFD11)</f>
        <v>1</v>
      </c>
      <c r="M11" s="33">
        <v>310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3.0000000000000001E-3</v>
      </c>
      <c r="I18" s="34" t="str">
        <f t="shared" si="4"/>
        <v>○</v>
      </c>
      <c r="J18" s="53">
        <f t="shared" si="2"/>
        <v>3.0000000000000001E-3</v>
      </c>
      <c r="K18" s="54">
        <f t="shared" si="3"/>
        <v>3.0000000000000001E-3</v>
      </c>
      <c r="L18" s="39">
        <f t="shared" si="0"/>
        <v>1</v>
      </c>
      <c r="M18" s="52">
        <v>3.0000000000000001E-3</v>
      </c>
      <c r="N18" s="34" t="str">
        <f t="shared" si="5"/>
        <v>○</v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3.73</v>
      </c>
      <c r="I21" s="34" t="str">
        <f t="shared" ref="I21:I30" si="36">IF(H21="","",IF($F21*($H$7/100)&lt;H21,$I$7,IF($F21*($H$8/100)&lt;H21,$I$8,"")))</f>
        <v>▲</v>
      </c>
      <c r="J21" s="60">
        <f t="shared" si="2"/>
        <v>3.73</v>
      </c>
      <c r="K21" s="61">
        <f t="shared" si="3"/>
        <v>3.73</v>
      </c>
      <c r="L21" s="39">
        <f t="shared" si="0"/>
        <v>1</v>
      </c>
      <c r="M21" s="59">
        <v>3.73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0.03</v>
      </c>
      <c r="I43" s="34" t="str">
        <f t="shared" si="67"/>
        <v>○</v>
      </c>
      <c r="J43" s="60">
        <f t="shared" si="2"/>
        <v>0.03</v>
      </c>
      <c r="K43" s="61">
        <f t="shared" si="3"/>
        <v>0.03</v>
      </c>
      <c r="L43" s="39">
        <f t="shared" si="0"/>
        <v>1</v>
      </c>
      <c r="M43" s="59">
        <v>0.03</v>
      </c>
      <c r="N43" s="34" t="str">
        <f>IF(M43="","",IF($F43*($H$7/100)&lt;M43,$I$7,IF($F43*($H$8/100)&lt;M43,$I$8,"")))</f>
        <v>○</v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13</v>
      </c>
      <c r="I44" s="34" t="str">
        <f t="shared" si="67"/>
        <v>▲</v>
      </c>
      <c r="J44" s="87">
        <f t="shared" si="2"/>
        <v>13</v>
      </c>
      <c r="K44" s="88">
        <f t="shared" si="3"/>
        <v>13</v>
      </c>
      <c r="L44" s="39">
        <f t="shared" si="0"/>
        <v>1</v>
      </c>
      <c r="M44" s="86">
        <v>13</v>
      </c>
      <c r="N44" s="34" t="str">
        <f>IF(M44="","",IF($F44*($H$7/100)&lt;M44,$I$7,IF($F44*($H$8/100)&lt;M44,$I$8,"")))</f>
        <v>▲</v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15</v>
      </c>
      <c r="I46" s="34" t="str">
        <f t="shared" si="67"/>
        <v/>
      </c>
      <c r="J46" s="90">
        <f t="shared" si="2"/>
        <v>15</v>
      </c>
      <c r="K46" s="89">
        <f t="shared" si="3"/>
        <v>15</v>
      </c>
      <c r="L46" s="39">
        <f t="shared" si="0"/>
        <v>1</v>
      </c>
      <c r="M46" s="89">
        <v>15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4.3999999999999997E-2</v>
      </c>
      <c r="I47" s="34" t="str">
        <f t="shared" si="67"/>
        <v>▲</v>
      </c>
      <c r="J47" s="69">
        <f t="shared" si="2"/>
        <v>4.3999999999999997E-2</v>
      </c>
      <c r="K47" s="70">
        <f t="shared" si="3"/>
        <v>4.3999999999999997E-2</v>
      </c>
      <c r="L47" s="39">
        <f t="shared" si="0"/>
        <v>1</v>
      </c>
      <c r="M47" s="68">
        <v>4.3999999999999997E-2</v>
      </c>
      <c r="N47" s="34" t="str">
        <f t="shared" si="68"/>
        <v>▲</v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13.4</v>
      </c>
      <c r="I48" s="34"/>
      <c r="J48" s="92">
        <f t="shared" si="2"/>
        <v>13.4</v>
      </c>
      <c r="K48" s="91">
        <f t="shared" si="3"/>
        <v>13.4</v>
      </c>
      <c r="L48" s="39">
        <f t="shared" si="0"/>
        <v>1</v>
      </c>
      <c r="M48" s="91">
        <v>13.4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33</v>
      </c>
      <c r="I49" s="34" t="str">
        <f t="shared" ref="I49:I55" si="99">IF(H49="","",IF($F49*($H$7/100)&lt;H49,$I$7,IF($F49*($H$8/100)&lt;H49,$I$8,"")))</f>
        <v>○</v>
      </c>
      <c r="J49" s="90">
        <f t="shared" si="2"/>
        <v>33</v>
      </c>
      <c r="K49" s="89">
        <f t="shared" si="3"/>
        <v>33</v>
      </c>
      <c r="L49" s="39">
        <f t="shared" si="0"/>
        <v>1</v>
      </c>
      <c r="M49" s="89">
        <v>33</v>
      </c>
      <c r="N49" s="34" t="str">
        <f t="shared" si="68"/>
        <v>○</v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140</v>
      </c>
      <c r="I50" s="34" t="str">
        <f t="shared" si="99"/>
        <v>▲</v>
      </c>
      <c r="J50" s="90">
        <f t="shared" si="2"/>
        <v>140</v>
      </c>
      <c r="K50" s="89">
        <f t="shared" si="3"/>
        <v>140</v>
      </c>
      <c r="L50" s="39">
        <f t="shared" si="0"/>
        <v>1</v>
      </c>
      <c r="M50" s="89">
        <v>140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6.3</v>
      </c>
      <c r="I57" s="34"/>
      <c r="J57" s="101">
        <f t="shared" si="2"/>
        <v>6.3</v>
      </c>
      <c r="K57" s="100">
        <f t="shared" si="3"/>
        <v>6.3</v>
      </c>
      <c r="L57" s="39">
        <f t="shared" si="0"/>
        <v>1</v>
      </c>
      <c r="M57" s="100">
        <v>6.3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58</v>
      </c>
      <c r="I60" s="107"/>
      <c r="J60" s="108">
        <f t="shared" si="2"/>
        <v>58</v>
      </c>
      <c r="K60" s="109">
        <f t="shared" ref="K60:K61" si="130">IFERROR(AVERAGE(M60:XFD60),"")</f>
        <v>58</v>
      </c>
      <c r="L60" s="39">
        <f t="shared" si="0"/>
        <v>1</v>
      </c>
      <c r="M60" s="106">
        <v>58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30</v>
      </c>
      <c r="I61" s="117"/>
      <c r="J61" s="118">
        <f t="shared" si="2"/>
        <v>30</v>
      </c>
      <c r="K61" s="119">
        <f t="shared" si="130"/>
        <v>30</v>
      </c>
      <c r="L61" s="111">
        <f t="shared" si="0"/>
        <v>1</v>
      </c>
      <c r="M61" s="116">
        <v>30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593" priority="106" operator="equal">
      <formula>$I$8</formula>
    </cfRule>
    <cfRule type="cellIs" dxfId="592" priority="107" operator="equal">
      <formula>$I$7</formula>
    </cfRule>
  </conditionalFormatting>
  <conditionalFormatting sqref="V11:V61">
    <cfRule type="cellIs" dxfId="591" priority="89" operator="equal">
      <formula>$I$7</formula>
    </cfRule>
    <cfRule type="cellIs" dxfId="590" priority="88" operator="equal">
      <formula>$I$8</formula>
    </cfRule>
  </conditionalFormatting>
  <conditionalFormatting sqref="X11:X61">
    <cfRule type="cellIs" dxfId="589" priority="87" operator="equal">
      <formula>$I$7</formula>
    </cfRule>
    <cfRule type="cellIs" dxfId="588" priority="86" operator="equal">
      <formula>$I$8</formula>
    </cfRule>
  </conditionalFormatting>
  <conditionalFormatting sqref="Z11:Z61">
    <cfRule type="cellIs" dxfId="587" priority="84" operator="equal">
      <formula>$I$7</formula>
    </cfRule>
    <cfRule type="cellIs" dxfId="586" priority="83" operator="equal">
      <formula>$I$8</formula>
    </cfRule>
  </conditionalFormatting>
  <conditionalFormatting sqref="AB11:AB61">
    <cfRule type="cellIs" dxfId="585" priority="82" operator="equal">
      <formula>$I$7</formula>
    </cfRule>
    <cfRule type="cellIs" dxfId="584" priority="81" operator="equal">
      <formula>$I$8</formula>
    </cfRule>
  </conditionalFormatting>
  <conditionalFormatting sqref="AD11:AD61">
    <cfRule type="cellIs" dxfId="583" priority="80" operator="equal">
      <formula>$I$7</formula>
    </cfRule>
    <cfRule type="cellIs" dxfId="582" priority="79" operator="equal">
      <formula>$I$8</formula>
    </cfRule>
  </conditionalFormatting>
  <conditionalFormatting sqref="AF11:AF61">
    <cfRule type="cellIs" dxfId="581" priority="78" operator="equal">
      <formula>$I$7</formula>
    </cfRule>
    <cfRule type="cellIs" dxfId="580" priority="77" operator="equal">
      <formula>$I$8</formula>
    </cfRule>
  </conditionalFormatting>
  <conditionalFormatting sqref="AH11:AH61">
    <cfRule type="cellIs" dxfId="579" priority="76" operator="equal">
      <formula>$I$7</formula>
    </cfRule>
    <cfRule type="cellIs" dxfId="578" priority="75" operator="equal">
      <formula>$I$8</formula>
    </cfRule>
  </conditionalFormatting>
  <conditionalFormatting sqref="AJ11:AJ61">
    <cfRule type="cellIs" dxfId="577" priority="74" operator="equal">
      <formula>$I$7</formula>
    </cfRule>
    <cfRule type="cellIs" dxfId="576" priority="73" operator="equal">
      <formula>$I$8</formula>
    </cfRule>
  </conditionalFormatting>
  <conditionalFormatting sqref="AL11:AL61">
    <cfRule type="cellIs" dxfId="575" priority="48" operator="equal">
      <formula>$I$7</formula>
    </cfRule>
    <cfRule type="cellIs" dxfId="574" priority="47" operator="equal">
      <formula>$I$8</formula>
    </cfRule>
  </conditionalFormatting>
  <conditionalFormatting sqref="AN11:AN61">
    <cfRule type="cellIs" dxfId="573" priority="46" operator="equal">
      <formula>$I$7</formula>
    </cfRule>
    <cfRule type="cellIs" dxfId="572" priority="45" operator="equal">
      <formula>$I$8</formula>
    </cfRule>
  </conditionalFormatting>
  <conditionalFormatting sqref="AP11:AP61">
    <cfRule type="cellIs" dxfId="571" priority="44" operator="equal">
      <formula>$I$7</formula>
    </cfRule>
    <cfRule type="cellIs" dxfId="570" priority="43" operator="equal">
      <formula>$I$8</formula>
    </cfRule>
  </conditionalFormatting>
  <conditionalFormatting sqref="AR11:AR61">
    <cfRule type="cellIs" dxfId="569" priority="41" operator="equal">
      <formula>$I$8</formula>
    </cfRule>
    <cfRule type="cellIs" dxfId="568" priority="42" operator="equal">
      <formula>$I$7</formula>
    </cfRule>
  </conditionalFormatting>
  <conditionalFormatting sqref="AT11:AT61">
    <cfRule type="cellIs" dxfId="567" priority="40" operator="equal">
      <formula>$I$7</formula>
    </cfRule>
    <cfRule type="cellIs" dxfId="566" priority="39" operator="equal">
      <formula>$I$8</formula>
    </cfRule>
  </conditionalFormatting>
  <conditionalFormatting sqref="AV11:AV61">
    <cfRule type="cellIs" dxfId="565" priority="38" operator="equal">
      <formula>$I$7</formula>
    </cfRule>
    <cfRule type="cellIs" dxfId="564" priority="37" operator="equal">
      <formula>$I$8</formula>
    </cfRule>
  </conditionalFormatting>
  <conditionalFormatting sqref="AX11:AX61">
    <cfRule type="cellIs" dxfId="563" priority="36" operator="equal">
      <formula>$I$7</formula>
    </cfRule>
    <cfRule type="cellIs" dxfId="562" priority="35" operator="equal">
      <formula>$I$8</formula>
    </cfRule>
  </conditionalFormatting>
  <conditionalFormatting sqref="AZ11:AZ61">
    <cfRule type="cellIs" dxfId="561" priority="33" operator="equal">
      <formula>$I$8</formula>
    </cfRule>
    <cfRule type="cellIs" dxfId="560" priority="34" operator="equal">
      <formula>$I$7</formula>
    </cfRule>
  </conditionalFormatting>
  <conditionalFormatting sqref="BB11:BB61">
    <cfRule type="cellIs" dxfId="559" priority="32" operator="equal">
      <formula>$I$7</formula>
    </cfRule>
    <cfRule type="cellIs" dxfId="558" priority="31" operator="equal">
      <formula>$I$8</formula>
    </cfRule>
  </conditionalFormatting>
  <conditionalFormatting sqref="BD11:BD61">
    <cfRule type="cellIs" dxfId="557" priority="30" operator="equal">
      <formula>$I$7</formula>
    </cfRule>
    <cfRule type="cellIs" dxfId="556" priority="29" operator="equal">
      <formula>$I$8</formula>
    </cfRule>
  </conditionalFormatting>
  <conditionalFormatting sqref="BF11:BF61">
    <cfRule type="cellIs" dxfId="555" priority="28" operator="equal">
      <formula>$I$7</formula>
    </cfRule>
    <cfRule type="cellIs" dxfId="554" priority="27" operator="equal">
      <formula>$I$8</formula>
    </cfRule>
  </conditionalFormatting>
  <conditionalFormatting sqref="BH11:BH61">
    <cfRule type="cellIs" dxfId="553" priority="25" operator="equal">
      <formula>$I$8</formula>
    </cfRule>
    <cfRule type="cellIs" dxfId="552" priority="26" operator="equal">
      <formula>$I$7</formula>
    </cfRule>
  </conditionalFormatting>
  <conditionalFormatting sqref="BJ11:BJ61">
    <cfRule type="cellIs" dxfId="551" priority="24" operator="equal">
      <formula>$I$7</formula>
    </cfRule>
    <cfRule type="cellIs" dxfId="550" priority="23" operator="equal">
      <formula>$I$8</formula>
    </cfRule>
  </conditionalFormatting>
  <conditionalFormatting sqref="BL11:BL61">
    <cfRule type="cellIs" dxfId="549" priority="22" operator="equal">
      <formula>$I$7</formula>
    </cfRule>
    <cfRule type="cellIs" dxfId="548" priority="21" operator="equal">
      <formula>$I$8</formula>
    </cfRule>
  </conditionalFormatting>
  <conditionalFormatting sqref="BN11:BN61">
    <cfRule type="cellIs" dxfId="547" priority="20" operator="equal">
      <formula>$I$7</formula>
    </cfRule>
    <cfRule type="cellIs" dxfId="546" priority="19" operator="equal">
      <formula>$I$8</formula>
    </cfRule>
  </conditionalFormatting>
  <conditionalFormatting sqref="BP11:BP61">
    <cfRule type="cellIs" dxfId="545" priority="18" operator="equal">
      <formula>$I$7</formula>
    </cfRule>
    <cfRule type="cellIs" dxfId="544" priority="17" operator="equal">
      <formula>$I$8</formula>
    </cfRule>
  </conditionalFormatting>
  <conditionalFormatting sqref="BR11:BR61">
    <cfRule type="cellIs" dxfId="543" priority="16" operator="equal">
      <formula>$I$7</formula>
    </cfRule>
    <cfRule type="cellIs" dxfId="542" priority="15" operator="equal">
      <formula>$I$8</formula>
    </cfRule>
  </conditionalFormatting>
  <conditionalFormatting sqref="BT11:BT61">
    <cfRule type="cellIs" dxfId="541" priority="14" operator="equal">
      <formula>$I$7</formula>
    </cfRule>
    <cfRule type="cellIs" dxfId="540" priority="13" operator="equal">
      <formula>$I$8</formula>
    </cfRule>
  </conditionalFormatting>
  <conditionalFormatting sqref="BV11:BV61">
    <cfRule type="cellIs" dxfId="539" priority="12" operator="equal">
      <formula>$I$7</formula>
    </cfRule>
    <cfRule type="cellIs" dxfId="538" priority="11" operator="equal">
      <formula>$I$8</formula>
    </cfRule>
  </conditionalFormatting>
  <conditionalFormatting sqref="BX11:BX61">
    <cfRule type="cellIs" dxfId="537" priority="10" operator="equal">
      <formula>$I$7</formula>
    </cfRule>
    <cfRule type="cellIs" dxfId="536" priority="9" operator="equal">
      <formula>$I$8</formula>
    </cfRule>
  </conditionalFormatting>
  <conditionalFormatting sqref="BZ11:BZ61">
    <cfRule type="cellIs" dxfId="535" priority="8" operator="equal">
      <formula>$I$7</formula>
    </cfRule>
    <cfRule type="cellIs" dxfId="534" priority="7" operator="equal">
      <formula>$I$8</formula>
    </cfRule>
  </conditionalFormatting>
  <conditionalFormatting sqref="CB11:CB61">
    <cfRule type="cellIs" dxfId="533" priority="6" operator="equal">
      <formula>$I$7</formula>
    </cfRule>
    <cfRule type="cellIs" dxfId="532" priority="5" operator="equal">
      <formula>$I$8</formula>
    </cfRule>
  </conditionalFormatting>
  <conditionalFormatting sqref="CD11:CD61">
    <cfRule type="cellIs" dxfId="531" priority="4" operator="equal">
      <formula>$I$7</formula>
    </cfRule>
    <cfRule type="cellIs" dxfId="530" priority="3" operator="equal">
      <formula>$I$8</formula>
    </cfRule>
  </conditionalFormatting>
  <conditionalFormatting sqref="CF11:CF61">
    <cfRule type="cellIs" dxfId="529" priority="1" operator="equal">
      <formula>$I$8</formula>
    </cfRule>
    <cfRule type="cellIs" dxfId="528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D48A-F53D-4721-A2C4-45EEFE7F5D0F}">
  <sheetPr>
    <tabColor rgb="FFFFFF66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219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207"/>
      <c r="Z4" s="199"/>
      <c r="AA4" s="198"/>
      <c r="AB4" s="199"/>
      <c r="AC4" s="198"/>
      <c r="AD4" s="199"/>
      <c r="AE4" s="198"/>
      <c r="AF4" s="199"/>
      <c r="AG4" s="198"/>
      <c r="AH4" s="199"/>
      <c r="AI4" s="198"/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3"/>
      <c r="Z5" s="204"/>
      <c r="AA5" s="203"/>
      <c r="AB5" s="204"/>
      <c r="AC5" s="203"/>
      <c r="AD5" s="204"/>
      <c r="AE5" s="203"/>
      <c r="AF5" s="204"/>
      <c r="AG5" s="203"/>
      <c r="AH5" s="204"/>
      <c r="AI5" s="203"/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294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6"/>
      <c r="Z6" s="175"/>
      <c r="AA6" s="196"/>
      <c r="AB6" s="175"/>
      <c r="AC6" s="196"/>
      <c r="AD6" s="175"/>
      <c r="AE6" s="196"/>
      <c r="AF6" s="175"/>
      <c r="AG6" s="196"/>
      <c r="AH6" s="175"/>
      <c r="AI6" s="196"/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6"/>
      <c r="Z7" s="175"/>
      <c r="AA7" s="174"/>
      <c r="AB7" s="175"/>
      <c r="AC7" s="196"/>
      <c r="AD7" s="175"/>
      <c r="AE7" s="174"/>
      <c r="AF7" s="175"/>
      <c r="AG7" s="196"/>
      <c r="AH7" s="175"/>
      <c r="AI7" s="174"/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6"/>
      <c r="Z8" s="175"/>
      <c r="AA8" s="174"/>
      <c r="AB8" s="175"/>
      <c r="AC8" s="174"/>
      <c r="AD8" s="175"/>
      <c r="AE8" s="174"/>
      <c r="AF8" s="175"/>
      <c r="AG8" s="174"/>
      <c r="AH8" s="175"/>
      <c r="AI8" s="174"/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6"/>
      <c r="Z9" s="175"/>
      <c r="AA9" s="196"/>
      <c r="AB9" s="175"/>
      <c r="AC9" s="196"/>
      <c r="AD9" s="175"/>
      <c r="AE9" s="196"/>
      <c r="AF9" s="175"/>
      <c r="AG9" s="196"/>
      <c r="AH9" s="175"/>
      <c r="AI9" s="196"/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220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93"/>
      <c r="Z10" s="186"/>
      <c r="AA10" s="185"/>
      <c r="AB10" s="186"/>
      <c r="AC10" s="185"/>
      <c r="AD10" s="186"/>
      <c r="AE10" s="185"/>
      <c r="AF10" s="186"/>
      <c r="AG10" s="185"/>
      <c r="AH10" s="186"/>
      <c r="AI10" s="185"/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37"/>
      <c r="Z12" s="34"/>
      <c r="AA12" s="37"/>
      <c r="AB12" s="34"/>
      <c r="AC12" s="37"/>
      <c r="AD12" s="34"/>
      <c r="AE12" s="37"/>
      <c r="AF12" s="34"/>
      <c r="AG12" s="37"/>
      <c r="AH12" s="34"/>
      <c r="AI12" s="37"/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41"/>
      <c r="Z13" s="34" t="str">
        <f t="shared" ref="Z13:Z30" si="1">IF(Y13="","",IF($F13*($H$7/100)&lt;Y13,$I$7,IF($F13*($H$8/100)&lt;Y13,$I$8,"")))</f>
        <v/>
      </c>
      <c r="AA13" s="41"/>
      <c r="AB13" s="34" t="str">
        <f t="shared" ref="AB13:AB19" si="2">IF(AA13="","",IF($F13*($H$7/100)&lt;AA13,$I$7,IF($F13*($H$8/100)&lt;AA13,$I$8,"")))</f>
        <v/>
      </c>
      <c r="AC13" s="41"/>
      <c r="AD13" s="34" t="str">
        <f t="shared" ref="AD13:AD19" si="3">IF(AC13="","",IF($F13*($H$7/100)&lt;AC13,$I$7,IF($F13*($H$8/100)&lt;AC13,$I$8,"")))</f>
        <v/>
      </c>
      <c r="AE13" s="41"/>
      <c r="AF13" s="34" t="str">
        <f t="shared" ref="AF13:AF19" si="4">IF(AE13="","",IF($F13*($H$7/100)&lt;AE13,$I$7,IF($F13*($H$8/100)&lt;AE13,$I$8,"")))</f>
        <v/>
      </c>
      <c r="AG13" s="41"/>
      <c r="AH13" s="34" t="str">
        <f t="shared" ref="AH13:AH19" si="5">IF(AG13="","",IF($F13*($H$7/100)&lt;AG13,$I$7,IF($F13*($H$8/100)&lt;AG13,$I$8,"")))</f>
        <v/>
      </c>
      <c r="AI13" s="41"/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45"/>
      <c r="Z14" s="34" t="str">
        <f t="shared" si="1"/>
        <v/>
      </c>
      <c r="AA14" s="45"/>
      <c r="AB14" s="34" t="str">
        <f t="shared" si="2"/>
        <v/>
      </c>
      <c r="AC14" s="45"/>
      <c r="AD14" s="34" t="str">
        <f t="shared" si="3"/>
        <v/>
      </c>
      <c r="AE14" s="45"/>
      <c r="AF14" s="34" t="str">
        <f t="shared" si="4"/>
        <v/>
      </c>
      <c r="AG14" s="45"/>
      <c r="AH14" s="34" t="str">
        <f t="shared" si="5"/>
        <v/>
      </c>
      <c r="AI14" s="45"/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>
        <v>0</v>
      </c>
      <c r="N15" s="34" t="str">
        <f t="shared" ref="N15:X30" si="11">IF(M15="","",IF($F15*($H$7/100)&lt;M15,$I$7,IF($F15*($H$8/100)&lt;M15,$I$8,"")))</f>
        <v/>
      </c>
      <c r="O15" s="49"/>
      <c r="P15" s="34" t="str">
        <f t="shared" si="11"/>
        <v/>
      </c>
      <c r="Q15" s="49"/>
      <c r="R15" s="34" t="str">
        <f t="shared" si="11"/>
        <v/>
      </c>
      <c r="S15" s="49"/>
      <c r="T15" s="34" t="str">
        <f t="shared" si="11"/>
        <v/>
      </c>
      <c r="U15" s="49"/>
      <c r="V15" s="34" t="str">
        <f t="shared" si="11"/>
        <v/>
      </c>
      <c r="W15" s="49"/>
      <c r="X15" s="34" t="str">
        <f t="shared" si="11"/>
        <v/>
      </c>
      <c r="Y15" s="49"/>
      <c r="Z15" s="34" t="str">
        <f t="shared" si="1"/>
        <v/>
      </c>
      <c r="AA15" s="49"/>
      <c r="AB15" s="34" t="str">
        <f t="shared" si="2"/>
        <v/>
      </c>
      <c r="AC15" s="49"/>
      <c r="AD15" s="34" t="str">
        <f t="shared" si="3"/>
        <v/>
      </c>
      <c r="AE15" s="49"/>
      <c r="AF15" s="34" t="str">
        <f t="shared" si="4"/>
        <v/>
      </c>
      <c r="AG15" s="49"/>
      <c r="AH15" s="34" t="str">
        <f t="shared" si="5"/>
        <v/>
      </c>
      <c r="AI15" s="49"/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>
        <v>0</v>
      </c>
      <c r="N16" s="34" t="str">
        <f t="shared" si="11"/>
        <v/>
      </c>
      <c r="O16" s="49"/>
      <c r="P16" s="34" t="str">
        <f t="shared" si="11"/>
        <v/>
      </c>
      <c r="Q16" s="49"/>
      <c r="R16" s="34" t="str">
        <f t="shared" si="11"/>
        <v/>
      </c>
      <c r="S16" s="49"/>
      <c r="T16" s="34" t="str">
        <f t="shared" si="11"/>
        <v/>
      </c>
      <c r="U16" s="49"/>
      <c r="V16" s="34" t="str">
        <f t="shared" si="11"/>
        <v/>
      </c>
      <c r="W16" s="49"/>
      <c r="X16" s="34" t="str">
        <f t="shared" si="11"/>
        <v/>
      </c>
      <c r="Y16" s="49"/>
      <c r="Z16" s="34" t="str">
        <f t="shared" si="1"/>
        <v/>
      </c>
      <c r="AA16" s="49"/>
      <c r="AB16" s="34" t="str">
        <f t="shared" si="2"/>
        <v/>
      </c>
      <c r="AC16" s="49"/>
      <c r="AD16" s="34" t="str">
        <f t="shared" si="3"/>
        <v/>
      </c>
      <c r="AE16" s="49"/>
      <c r="AF16" s="34" t="str">
        <f t="shared" si="4"/>
        <v/>
      </c>
      <c r="AG16" s="49"/>
      <c r="AH16" s="34" t="str">
        <f t="shared" si="5"/>
        <v/>
      </c>
      <c r="AI16" s="49"/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>
        <v>0</v>
      </c>
      <c r="N17" s="34" t="str">
        <f t="shared" si="11"/>
        <v/>
      </c>
      <c r="O17" s="49"/>
      <c r="P17" s="34" t="str">
        <f t="shared" si="11"/>
        <v/>
      </c>
      <c r="Q17" s="49"/>
      <c r="R17" s="34" t="str">
        <f t="shared" si="11"/>
        <v/>
      </c>
      <c r="S17" s="49"/>
      <c r="T17" s="34" t="str">
        <f t="shared" si="11"/>
        <v/>
      </c>
      <c r="U17" s="49"/>
      <c r="V17" s="34" t="str">
        <f t="shared" si="11"/>
        <v/>
      </c>
      <c r="W17" s="49"/>
      <c r="X17" s="34" t="str">
        <f t="shared" si="11"/>
        <v/>
      </c>
      <c r="Y17" s="49"/>
      <c r="Z17" s="34" t="str">
        <f t="shared" si="1"/>
        <v/>
      </c>
      <c r="AA17" s="49"/>
      <c r="AB17" s="34" t="str">
        <f t="shared" si="2"/>
        <v/>
      </c>
      <c r="AC17" s="49"/>
      <c r="AD17" s="34" t="str">
        <f t="shared" si="3"/>
        <v/>
      </c>
      <c r="AE17" s="49"/>
      <c r="AF17" s="34" t="str">
        <f t="shared" si="4"/>
        <v/>
      </c>
      <c r="AG17" s="49"/>
      <c r="AH17" s="34" t="str">
        <f t="shared" si="5"/>
        <v/>
      </c>
      <c r="AI17" s="49"/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1</v>
      </c>
      <c r="M18" s="52">
        <v>0</v>
      </c>
      <c r="N18" s="34" t="str">
        <f t="shared" si="11"/>
        <v/>
      </c>
      <c r="O18" s="52"/>
      <c r="P18" s="34" t="str">
        <f t="shared" si="11"/>
        <v/>
      </c>
      <c r="Q18" s="52"/>
      <c r="R18" s="34" t="str">
        <f t="shared" si="11"/>
        <v/>
      </c>
      <c r="S18" s="52"/>
      <c r="T18" s="34" t="str">
        <f t="shared" si="11"/>
        <v/>
      </c>
      <c r="U18" s="52"/>
      <c r="V18" s="34" t="str">
        <f t="shared" si="11"/>
        <v/>
      </c>
      <c r="W18" s="52"/>
      <c r="X18" s="34" t="str">
        <f t="shared" si="11"/>
        <v/>
      </c>
      <c r="Y18" s="52"/>
      <c r="Z18" s="34" t="str">
        <f t="shared" si="1"/>
        <v/>
      </c>
      <c r="AA18" s="52"/>
      <c r="AB18" s="34" t="str">
        <f t="shared" si="2"/>
        <v/>
      </c>
      <c r="AC18" s="52"/>
      <c r="AD18" s="34" t="str">
        <f t="shared" si="3"/>
        <v/>
      </c>
      <c r="AE18" s="52"/>
      <c r="AF18" s="34" t="str">
        <f t="shared" si="4"/>
        <v/>
      </c>
      <c r="AG18" s="52"/>
      <c r="AH18" s="34" t="str">
        <f t="shared" si="5"/>
        <v/>
      </c>
      <c r="AI18" s="52"/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1</v>
      </c>
      <c r="M19" s="55">
        <v>0</v>
      </c>
      <c r="N19" s="34" t="str">
        <f t="shared" si="11"/>
        <v/>
      </c>
      <c r="O19" s="55"/>
      <c r="P19" s="34" t="str">
        <f t="shared" si="11"/>
        <v/>
      </c>
      <c r="Q19" s="55"/>
      <c r="R19" s="34" t="str">
        <f t="shared" si="11"/>
        <v/>
      </c>
      <c r="S19" s="55"/>
      <c r="T19" s="34" t="str">
        <f t="shared" si="11"/>
        <v/>
      </c>
      <c r="U19" s="55"/>
      <c r="V19" s="34" t="str">
        <f t="shared" si="11"/>
        <v/>
      </c>
      <c r="W19" s="55"/>
      <c r="X19" s="34" t="str">
        <f t="shared" si="11"/>
        <v/>
      </c>
      <c r="Y19" s="55"/>
      <c r="Z19" s="34" t="str">
        <f t="shared" si="1"/>
        <v/>
      </c>
      <c r="AA19" s="55"/>
      <c r="AB19" s="34" t="str">
        <f t="shared" si="2"/>
        <v/>
      </c>
      <c r="AC19" s="55"/>
      <c r="AD19" s="34" t="str">
        <f t="shared" si="3"/>
        <v/>
      </c>
      <c r="AE19" s="55"/>
      <c r="AF19" s="34" t="str">
        <f t="shared" si="4"/>
        <v/>
      </c>
      <c r="AG19" s="55"/>
      <c r="AH19" s="34" t="str">
        <f t="shared" si="5"/>
        <v/>
      </c>
      <c r="AI19" s="55"/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1</v>
      </c>
      <c r="M20" s="49">
        <v>0</v>
      </c>
      <c r="N20" s="34" t="str">
        <f t="shared" si="11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49"/>
      <c r="Z20" s="34" t="str">
        <f t="shared" si="1"/>
        <v/>
      </c>
      <c r="AA20" s="49"/>
      <c r="AB20" s="34"/>
      <c r="AC20" s="49"/>
      <c r="AD20" s="34"/>
      <c r="AE20" s="49"/>
      <c r="AF20" s="34"/>
      <c r="AG20" s="49"/>
      <c r="AH20" s="34"/>
      <c r="AI20" s="49"/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2.34</v>
      </c>
      <c r="I21" s="34" t="str">
        <f t="shared" ref="I21:I30" si="36">IF(H21="","",IF($F21*($H$7/100)&lt;H21,$I$7,IF($F21*($H$8/100)&lt;H21,$I$8,"")))</f>
        <v>▲</v>
      </c>
      <c r="J21" s="60">
        <f t="shared" si="8"/>
        <v>2.34</v>
      </c>
      <c r="K21" s="61">
        <f t="shared" si="9"/>
        <v>2.34</v>
      </c>
      <c r="L21" s="39">
        <f t="shared" si="0"/>
        <v>1</v>
      </c>
      <c r="M21" s="59">
        <v>2.34</v>
      </c>
      <c r="N21" s="34" t="str">
        <f t="shared" si="11"/>
        <v>▲</v>
      </c>
      <c r="O21" s="59"/>
      <c r="P21" s="34" t="str">
        <f t="shared" si="11"/>
        <v/>
      </c>
      <c r="Q21" s="59"/>
      <c r="R21" s="34" t="str">
        <f t="shared" si="11"/>
        <v/>
      </c>
      <c r="S21" s="59"/>
      <c r="T21" s="34" t="str">
        <f t="shared" si="11"/>
        <v/>
      </c>
      <c r="U21" s="59"/>
      <c r="V21" s="34" t="str">
        <f t="shared" si="11"/>
        <v/>
      </c>
      <c r="W21" s="59"/>
      <c r="X21" s="34" t="str">
        <f t="shared" si="11"/>
        <v/>
      </c>
      <c r="Y21" s="59"/>
      <c r="Z21" s="34" t="str">
        <f t="shared" si="1"/>
        <v/>
      </c>
      <c r="AA21" s="59"/>
      <c r="AB21" s="34" t="str">
        <f t="shared" ref="AB21:AB30" si="37">IF(AA21="","",IF($F21*($H$7/100)&lt;AA21,$I$7,IF($F21*($H$8/100)&lt;AA21,$I$8,"")))</f>
        <v/>
      </c>
      <c r="AC21" s="59"/>
      <c r="AD21" s="34" t="str">
        <f t="shared" ref="AD21:AD30" si="38">IF(AC21="","",IF($F21*($H$7/100)&lt;AC21,$I$7,IF($F21*($H$8/100)&lt;AC21,$I$8,"")))</f>
        <v/>
      </c>
      <c r="AE21" s="59"/>
      <c r="AF21" s="34" t="str">
        <f t="shared" ref="AF21:AF30" si="39">IF(AE21="","",IF($F21*($H$7/100)&lt;AE21,$I$7,IF($F21*($H$8/100)&lt;AE21,$I$8,"")))</f>
        <v/>
      </c>
      <c r="AG21" s="59"/>
      <c r="AH21" s="34" t="str">
        <f t="shared" ref="AH21:AH30" si="40">IF(AG21="","",IF($F21*($H$7/100)&lt;AG21,$I$7,IF($F21*($H$8/100)&lt;AG21,$I$8,"")))</f>
        <v/>
      </c>
      <c r="AI21" s="59"/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>
        <v>0</v>
      </c>
      <c r="N22" s="34" t="str">
        <f t="shared" si="11"/>
        <v/>
      </c>
      <c r="O22" s="63"/>
      <c r="P22" s="34" t="str">
        <f t="shared" si="11"/>
        <v/>
      </c>
      <c r="Q22" s="63"/>
      <c r="R22" s="34" t="str">
        <f t="shared" si="11"/>
        <v/>
      </c>
      <c r="S22" s="63"/>
      <c r="T22" s="34" t="str">
        <f t="shared" si="11"/>
        <v/>
      </c>
      <c r="U22" s="63"/>
      <c r="V22" s="34" t="str">
        <f t="shared" si="11"/>
        <v/>
      </c>
      <c r="W22" s="63"/>
      <c r="X22" s="34" t="str">
        <f t="shared" si="11"/>
        <v/>
      </c>
      <c r="Y22" s="63"/>
      <c r="Z22" s="34" t="str">
        <f t="shared" si="1"/>
        <v/>
      </c>
      <c r="AA22" s="63"/>
      <c r="AB22" s="34" t="str">
        <f t="shared" si="37"/>
        <v/>
      </c>
      <c r="AC22" s="63"/>
      <c r="AD22" s="34" t="str">
        <f t="shared" si="38"/>
        <v/>
      </c>
      <c r="AE22" s="63"/>
      <c r="AF22" s="34" t="str">
        <f t="shared" si="39"/>
        <v/>
      </c>
      <c r="AG22" s="63"/>
      <c r="AH22" s="34" t="str">
        <f t="shared" si="40"/>
        <v/>
      </c>
      <c r="AI22" s="63"/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>
        <v>0</v>
      </c>
      <c r="N23" s="34" t="str">
        <f t="shared" si="11"/>
        <v/>
      </c>
      <c r="O23" s="59"/>
      <c r="P23" s="34" t="str">
        <f t="shared" si="11"/>
        <v/>
      </c>
      <c r="Q23" s="59"/>
      <c r="R23" s="34" t="str">
        <f t="shared" si="11"/>
        <v/>
      </c>
      <c r="S23" s="59"/>
      <c r="T23" s="34" t="str">
        <f t="shared" si="11"/>
        <v/>
      </c>
      <c r="U23" s="59"/>
      <c r="V23" s="34" t="str">
        <f t="shared" si="11"/>
        <v/>
      </c>
      <c r="W23" s="59"/>
      <c r="X23" s="34" t="str">
        <f t="shared" si="11"/>
        <v/>
      </c>
      <c r="Y23" s="59"/>
      <c r="Z23" s="34" t="str">
        <f t="shared" si="1"/>
        <v/>
      </c>
      <c r="AA23" s="59"/>
      <c r="AB23" s="34" t="str">
        <f t="shared" si="37"/>
        <v/>
      </c>
      <c r="AC23" s="59"/>
      <c r="AD23" s="34" t="str">
        <f t="shared" si="38"/>
        <v/>
      </c>
      <c r="AE23" s="59"/>
      <c r="AF23" s="34" t="str">
        <f t="shared" si="39"/>
        <v/>
      </c>
      <c r="AG23" s="59"/>
      <c r="AH23" s="34" t="str">
        <f t="shared" si="40"/>
        <v/>
      </c>
      <c r="AI23" s="59"/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>
        <v>0</v>
      </c>
      <c r="N24" s="34" t="str">
        <f t="shared" si="11"/>
        <v/>
      </c>
      <c r="O24" s="65"/>
      <c r="P24" s="34" t="str">
        <f t="shared" si="11"/>
        <v/>
      </c>
      <c r="Q24" s="65"/>
      <c r="R24" s="34" t="str">
        <f t="shared" si="11"/>
        <v/>
      </c>
      <c r="S24" s="65"/>
      <c r="T24" s="34" t="str">
        <f t="shared" si="11"/>
        <v/>
      </c>
      <c r="U24" s="65"/>
      <c r="V24" s="34" t="str">
        <f t="shared" si="11"/>
        <v/>
      </c>
      <c r="W24" s="65"/>
      <c r="X24" s="34" t="str">
        <f t="shared" si="11"/>
        <v/>
      </c>
      <c r="Y24" s="65"/>
      <c r="Z24" s="34" t="str">
        <f t="shared" si="1"/>
        <v/>
      </c>
      <c r="AA24" s="65"/>
      <c r="AB24" s="34" t="str">
        <f t="shared" si="37"/>
        <v/>
      </c>
      <c r="AC24" s="65"/>
      <c r="AD24" s="34" t="str">
        <f t="shared" si="38"/>
        <v/>
      </c>
      <c r="AE24" s="65"/>
      <c r="AF24" s="34" t="str">
        <f t="shared" si="39"/>
        <v/>
      </c>
      <c r="AG24" s="65"/>
      <c r="AH24" s="34" t="str">
        <f t="shared" si="40"/>
        <v/>
      </c>
      <c r="AI24" s="65"/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>
        <v>0</v>
      </c>
      <c r="N25" s="34" t="str">
        <f t="shared" si="11"/>
        <v/>
      </c>
      <c r="O25" s="68"/>
      <c r="P25" s="34" t="str">
        <f t="shared" si="11"/>
        <v/>
      </c>
      <c r="Q25" s="68"/>
      <c r="R25" s="34" t="str">
        <f t="shared" si="11"/>
        <v/>
      </c>
      <c r="S25" s="68"/>
      <c r="T25" s="34" t="str">
        <f t="shared" si="11"/>
        <v/>
      </c>
      <c r="U25" s="68"/>
      <c r="V25" s="34" t="str">
        <f t="shared" si="11"/>
        <v/>
      </c>
      <c r="W25" s="68"/>
      <c r="X25" s="34" t="str">
        <f t="shared" si="11"/>
        <v/>
      </c>
      <c r="Y25" s="68"/>
      <c r="Z25" s="34" t="str">
        <f t="shared" si="1"/>
        <v/>
      </c>
      <c r="AA25" s="68"/>
      <c r="AB25" s="34" t="str">
        <f t="shared" si="37"/>
        <v/>
      </c>
      <c r="AC25" s="68"/>
      <c r="AD25" s="34" t="str">
        <f t="shared" si="38"/>
        <v/>
      </c>
      <c r="AE25" s="68"/>
      <c r="AF25" s="34" t="str">
        <f t="shared" si="39"/>
        <v/>
      </c>
      <c r="AG25" s="68"/>
      <c r="AH25" s="34" t="str">
        <f t="shared" si="40"/>
        <v/>
      </c>
      <c r="AI25" s="68"/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>
        <v>0</v>
      </c>
      <c r="N26" s="34" t="str">
        <f t="shared" si="11"/>
        <v/>
      </c>
      <c r="O26" s="55"/>
      <c r="P26" s="34" t="str">
        <f t="shared" si="11"/>
        <v/>
      </c>
      <c r="Q26" s="55"/>
      <c r="R26" s="34" t="str">
        <f t="shared" si="11"/>
        <v/>
      </c>
      <c r="S26" s="55"/>
      <c r="T26" s="34" t="str">
        <f t="shared" si="11"/>
        <v/>
      </c>
      <c r="U26" s="55"/>
      <c r="V26" s="34" t="str">
        <f t="shared" si="11"/>
        <v/>
      </c>
      <c r="W26" s="55"/>
      <c r="X26" s="34" t="str">
        <f t="shared" si="11"/>
        <v/>
      </c>
      <c r="Y26" s="55"/>
      <c r="Z26" s="34" t="str">
        <f t="shared" si="1"/>
        <v/>
      </c>
      <c r="AA26" s="55"/>
      <c r="AB26" s="34" t="str">
        <f t="shared" si="37"/>
        <v/>
      </c>
      <c r="AC26" s="55"/>
      <c r="AD26" s="34" t="str">
        <f t="shared" si="38"/>
        <v/>
      </c>
      <c r="AE26" s="55"/>
      <c r="AF26" s="34" t="str">
        <f t="shared" si="39"/>
        <v/>
      </c>
      <c r="AG26" s="55"/>
      <c r="AH26" s="34" t="str">
        <f t="shared" si="40"/>
        <v/>
      </c>
      <c r="AI26" s="55"/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>
        <v>0</v>
      </c>
      <c r="N27" s="34" t="str">
        <f t="shared" si="11"/>
        <v/>
      </c>
      <c r="O27" s="52"/>
      <c r="P27" s="34" t="str">
        <f t="shared" si="11"/>
        <v/>
      </c>
      <c r="Q27" s="52"/>
      <c r="R27" s="34" t="str">
        <f t="shared" si="11"/>
        <v/>
      </c>
      <c r="S27" s="52"/>
      <c r="T27" s="34" t="str">
        <f t="shared" si="11"/>
        <v/>
      </c>
      <c r="U27" s="52"/>
      <c r="V27" s="34" t="str">
        <f t="shared" si="11"/>
        <v/>
      </c>
      <c r="W27" s="52"/>
      <c r="X27" s="34" t="str">
        <f t="shared" si="11"/>
        <v/>
      </c>
      <c r="Y27" s="52"/>
      <c r="Z27" s="34" t="str">
        <f t="shared" si="1"/>
        <v/>
      </c>
      <c r="AA27" s="52"/>
      <c r="AB27" s="34" t="str">
        <f t="shared" si="37"/>
        <v/>
      </c>
      <c r="AC27" s="52"/>
      <c r="AD27" s="34" t="str">
        <f t="shared" si="38"/>
        <v/>
      </c>
      <c r="AE27" s="52"/>
      <c r="AF27" s="34" t="str">
        <f t="shared" si="39"/>
        <v/>
      </c>
      <c r="AG27" s="52"/>
      <c r="AH27" s="34" t="str">
        <f t="shared" si="40"/>
        <v/>
      </c>
      <c r="AI27" s="52"/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>
        <v>0</v>
      </c>
      <c r="N28" s="34" t="str">
        <f t="shared" si="11"/>
        <v/>
      </c>
      <c r="O28" s="71"/>
      <c r="P28" s="34" t="str">
        <f t="shared" si="11"/>
        <v/>
      </c>
      <c r="Q28" s="71"/>
      <c r="R28" s="34" t="str">
        <f t="shared" si="11"/>
        <v/>
      </c>
      <c r="S28" s="71"/>
      <c r="T28" s="34" t="str">
        <f t="shared" si="11"/>
        <v/>
      </c>
      <c r="U28" s="71"/>
      <c r="V28" s="34" t="str">
        <f t="shared" si="11"/>
        <v/>
      </c>
      <c r="W28" s="71"/>
      <c r="X28" s="34" t="str">
        <f t="shared" si="11"/>
        <v/>
      </c>
      <c r="Y28" s="71"/>
      <c r="Z28" s="34" t="str">
        <f t="shared" si="1"/>
        <v/>
      </c>
      <c r="AA28" s="71"/>
      <c r="AB28" s="34" t="str">
        <f t="shared" si="37"/>
        <v/>
      </c>
      <c r="AC28" s="71"/>
      <c r="AD28" s="34" t="str">
        <f t="shared" si="38"/>
        <v/>
      </c>
      <c r="AE28" s="71"/>
      <c r="AF28" s="34" t="str">
        <f t="shared" si="39"/>
        <v/>
      </c>
      <c r="AG28" s="71"/>
      <c r="AH28" s="34" t="str">
        <f t="shared" si="40"/>
        <v/>
      </c>
      <c r="AI28" s="71"/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>
        <v>0</v>
      </c>
      <c r="N29" s="34" t="str">
        <f t="shared" si="11"/>
        <v/>
      </c>
      <c r="O29" s="49"/>
      <c r="P29" s="34" t="str">
        <f t="shared" si="11"/>
        <v/>
      </c>
      <c r="Q29" s="49"/>
      <c r="R29" s="34" t="str">
        <f t="shared" si="11"/>
        <v/>
      </c>
      <c r="S29" s="49"/>
      <c r="T29" s="34" t="str">
        <f t="shared" si="11"/>
        <v/>
      </c>
      <c r="U29" s="49"/>
      <c r="V29" s="34" t="str">
        <f t="shared" si="11"/>
        <v/>
      </c>
      <c r="W29" s="49"/>
      <c r="X29" s="34" t="str">
        <f t="shared" si="11"/>
        <v/>
      </c>
      <c r="Y29" s="49"/>
      <c r="Z29" s="34" t="str">
        <f t="shared" si="1"/>
        <v/>
      </c>
      <c r="AA29" s="49"/>
      <c r="AB29" s="34" t="str">
        <f t="shared" si="37"/>
        <v/>
      </c>
      <c r="AC29" s="49"/>
      <c r="AD29" s="34" t="str">
        <f t="shared" si="38"/>
        <v/>
      </c>
      <c r="AE29" s="49"/>
      <c r="AF29" s="34" t="str">
        <f t="shared" si="39"/>
        <v/>
      </c>
      <c r="AG29" s="49"/>
      <c r="AH29" s="34" t="str">
        <f t="shared" si="40"/>
        <v/>
      </c>
      <c r="AI29" s="49"/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>
        <v>0</v>
      </c>
      <c r="N30" s="34" t="str">
        <f t="shared" si="11"/>
        <v/>
      </c>
      <c r="O30" s="49"/>
      <c r="P30" s="34" t="str">
        <f t="shared" si="11"/>
        <v/>
      </c>
      <c r="Q30" s="49"/>
      <c r="R30" s="34" t="str">
        <f t="shared" si="11"/>
        <v/>
      </c>
      <c r="S30" s="49"/>
      <c r="T30" s="34" t="str">
        <f t="shared" si="11"/>
        <v/>
      </c>
      <c r="U30" s="49"/>
      <c r="V30" s="34" t="str">
        <f t="shared" si="11"/>
        <v/>
      </c>
      <c r="W30" s="49"/>
      <c r="X30" s="34" t="str">
        <f t="shared" si="11"/>
        <v/>
      </c>
      <c r="Y30" s="49"/>
      <c r="Z30" s="34" t="str">
        <f t="shared" si="1"/>
        <v/>
      </c>
      <c r="AA30" s="49"/>
      <c r="AB30" s="34" t="str">
        <f t="shared" si="37"/>
        <v/>
      </c>
      <c r="AC30" s="49"/>
      <c r="AD30" s="34" t="str">
        <f t="shared" si="38"/>
        <v/>
      </c>
      <c r="AE30" s="49"/>
      <c r="AF30" s="34" t="str">
        <f t="shared" si="39"/>
        <v/>
      </c>
      <c r="AG30" s="49"/>
      <c r="AH30" s="34" t="str">
        <f t="shared" si="40"/>
        <v/>
      </c>
      <c r="AI30" s="49"/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7"/>
        <v/>
      </c>
      <c r="I31" s="34"/>
      <c r="J31" s="75" t="str">
        <f t="shared" si="8"/>
        <v/>
      </c>
      <c r="K31" s="76" t="str">
        <f t="shared" si="9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74"/>
      <c r="Z31" s="34"/>
      <c r="AA31" s="74"/>
      <c r="AB31" s="34"/>
      <c r="AC31" s="74"/>
      <c r="AD31" s="34"/>
      <c r="AE31" s="74"/>
      <c r="AF31" s="34"/>
      <c r="AG31" s="74"/>
      <c r="AH31" s="34"/>
      <c r="AI31" s="74"/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7"/>
        <v/>
      </c>
      <c r="I32" s="34"/>
      <c r="J32" s="53" t="str">
        <f t="shared" si="8"/>
        <v/>
      </c>
      <c r="K32" s="54" t="str">
        <f t="shared" si="9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52"/>
      <c r="Z32" s="34"/>
      <c r="AA32" s="52"/>
      <c r="AB32" s="34"/>
      <c r="AC32" s="52"/>
      <c r="AD32" s="34"/>
      <c r="AE32" s="52"/>
      <c r="AF32" s="34"/>
      <c r="AG32" s="52"/>
      <c r="AH32" s="34"/>
      <c r="AI32" s="52"/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7"/>
        <v/>
      </c>
      <c r="I33" s="34"/>
      <c r="J33" s="50" t="str">
        <f t="shared" si="8"/>
        <v/>
      </c>
      <c r="K33" s="51" t="str">
        <f t="shared" si="9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49"/>
      <c r="Z33" s="34"/>
      <c r="AA33" s="49"/>
      <c r="AB33" s="34"/>
      <c r="AC33" s="49"/>
      <c r="AD33" s="34"/>
      <c r="AE33" s="49"/>
      <c r="AF33" s="34"/>
      <c r="AG33" s="49"/>
      <c r="AH33" s="34"/>
      <c r="AI33" s="49"/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7"/>
        <v/>
      </c>
      <c r="I34" s="34"/>
      <c r="J34" s="78" t="str">
        <f t="shared" si="8"/>
        <v/>
      </c>
      <c r="K34" s="79" t="str">
        <f t="shared" si="9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77"/>
      <c r="Z34" s="34"/>
      <c r="AA34" s="77"/>
      <c r="AB34" s="34"/>
      <c r="AC34" s="77"/>
      <c r="AD34" s="34"/>
      <c r="AE34" s="77"/>
      <c r="AF34" s="34"/>
      <c r="AG34" s="77"/>
      <c r="AH34" s="34"/>
      <c r="AI34" s="77"/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7"/>
        <v/>
      </c>
      <c r="I35" s="34"/>
      <c r="J35" s="50" t="str">
        <f t="shared" si="8"/>
        <v/>
      </c>
      <c r="K35" s="51" t="str">
        <f t="shared" si="9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49"/>
      <c r="Z35" s="34"/>
      <c r="AA35" s="49"/>
      <c r="AB35" s="34"/>
      <c r="AC35" s="49"/>
      <c r="AD35" s="34"/>
      <c r="AE35" s="49"/>
      <c r="AF35" s="34"/>
      <c r="AG35" s="49"/>
      <c r="AH35" s="34"/>
      <c r="AI35" s="49"/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7"/>
        <v/>
      </c>
      <c r="I36" s="34"/>
      <c r="J36" s="50" t="str">
        <f t="shared" si="8"/>
        <v/>
      </c>
      <c r="K36" s="51" t="str">
        <f t="shared" si="9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49"/>
      <c r="Z36" s="34"/>
      <c r="AA36" s="49"/>
      <c r="AB36" s="34"/>
      <c r="AC36" s="49"/>
      <c r="AD36" s="34"/>
      <c r="AE36" s="49"/>
      <c r="AF36" s="34"/>
      <c r="AG36" s="49"/>
      <c r="AH36" s="34"/>
      <c r="AI36" s="49"/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7"/>
        <v/>
      </c>
      <c r="I37" s="34"/>
      <c r="J37" s="50" t="str">
        <f t="shared" si="8"/>
        <v/>
      </c>
      <c r="K37" s="51" t="str">
        <f t="shared" si="9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49"/>
      <c r="Z37" s="34"/>
      <c r="AA37" s="49"/>
      <c r="AB37" s="34"/>
      <c r="AC37" s="49"/>
      <c r="AD37" s="34"/>
      <c r="AE37" s="49"/>
      <c r="AF37" s="34"/>
      <c r="AG37" s="49"/>
      <c r="AH37" s="34"/>
      <c r="AI37" s="49"/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7"/>
        <v/>
      </c>
      <c r="I38" s="34"/>
      <c r="J38" s="78" t="str">
        <f t="shared" si="8"/>
        <v/>
      </c>
      <c r="K38" s="79" t="str">
        <f t="shared" si="9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77"/>
      <c r="Z38" s="34"/>
      <c r="AA38" s="77"/>
      <c r="AB38" s="34"/>
      <c r="AC38" s="77"/>
      <c r="AD38" s="34"/>
      <c r="AE38" s="77"/>
      <c r="AF38" s="34"/>
      <c r="AG38" s="77"/>
      <c r="AH38" s="34"/>
      <c r="AI38" s="77"/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7"/>
        <v/>
      </c>
      <c r="I39" s="34"/>
      <c r="J39" s="50" t="str">
        <f t="shared" si="8"/>
        <v/>
      </c>
      <c r="K39" s="51" t="str">
        <f t="shared" si="9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49"/>
      <c r="Z39" s="34"/>
      <c r="AA39" s="49"/>
      <c r="AB39" s="34"/>
      <c r="AC39" s="49"/>
      <c r="AD39" s="34"/>
      <c r="AE39" s="49"/>
      <c r="AF39" s="34"/>
      <c r="AG39" s="49"/>
      <c r="AH39" s="34"/>
      <c r="AI39" s="49"/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7"/>
        <v/>
      </c>
      <c r="I40" s="34"/>
      <c r="J40" s="50" t="str">
        <f t="shared" si="8"/>
        <v/>
      </c>
      <c r="K40" s="51" t="str">
        <f t="shared" si="9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49"/>
      <c r="Z40" s="34"/>
      <c r="AA40" s="49"/>
      <c r="AB40" s="34"/>
      <c r="AC40" s="49"/>
      <c r="AD40" s="34"/>
      <c r="AE40" s="49"/>
      <c r="AF40" s="34"/>
      <c r="AG40" s="49"/>
      <c r="AH40" s="34"/>
      <c r="AI40" s="49"/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7"/>
        <v/>
      </c>
      <c r="I41" s="34"/>
      <c r="J41" s="81" t="str">
        <f t="shared" si="8"/>
        <v/>
      </c>
      <c r="K41" s="82" t="str">
        <f t="shared" si="9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80"/>
      <c r="Z41" s="34"/>
      <c r="AA41" s="80"/>
      <c r="AB41" s="34"/>
      <c r="AC41" s="80"/>
      <c r="AD41" s="34"/>
      <c r="AE41" s="80"/>
      <c r="AF41" s="34"/>
      <c r="AG41" s="80"/>
      <c r="AH41" s="34"/>
      <c r="AI41" s="80"/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83"/>
      <c r="Z42" s="34" t="str">
        <f t="shared" ref="Z42:Z47" si="67">IF(Y42="","",IF($F42*($H$7/100)&lt;Y42,$I$7,IF($F42*($H$8/100)&lt;Y42,$I$8,"")))</f>
        <v/>
      </c>
      <c r="AA42" s="83"/>
      <c r="AB42" s="34" t="str">
        <f t="shared" ref="AB42:AB47" si="68">IF(AA42="","",IF($F42*($H$7/100)&lt;AA42,$I$7,IF($F42*($H$8/100)&lt;AA42,$I$8,"")))</f>
        <v/>
      </c>
      <c r="AC42" s="83"/>
      <c r="AD42" s="34" t="str">
        <f t="shared" ref="AD42:AD47" si="69">IF(AC42="","",IF($F42*($H$7/100)&lt;AC42,$I$7,IF($F42*($H$8/100)&lt;AC42,$I$8,"")))</f>
        <v/>
      </c>
      <c r="AE42" s="83"/>
      <c r="AF42" s="34" t="str">
        <f t="shared" ref="AF42:AF47" si="70">IF(AE42="","",IF($F42*($H$7/100)&lt;AE42,$I$7,IF($F42*($H$8/100)&lt;AE42,$I$8,"")))</f>
        <v/>
      </c>
      <c r="AG42" s="83"/>
      <c r="AH42" s="34" t="str">
        <f t="shared" ref="AH42:AH47" si="71">IF(AG42="","",IF($F42*($H$7/100)&lt;AG42,$I$7,IF($F42*($H$8/100)&lt;AG42,$I$8,"")))</f>
        <v/>
      </c>
      <c r="AI42" s="83"/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</v>
      </c>
      <c r="I43" s="34" t="str">
        <f t="shared" si="66"/>
        <v/>
      </c>
      <c r="J43" s="60">
        <f t="shared" si="8"/>
        <v>0</v>
      </c>
      <c r="K43" s="61">
        <f t="shared" si="9"/>
        <v>0</v>
      </c>
      <c r="L43" s="39">
        <f t="shared" si="0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59"/>
      <c r="Z43" s="34" t="str">
        <f t="shared" si="67"/>
        <v/>
      </c>
      <c r="AA43" s="59"/>
      <c r="AB43" s="34" t="str">
        <f t="shared" si="68"/>
        <v/>
      </c>
      <c r="AC43" s="59"/>
      <c r="AD43" s="34" t="str">
        <f t="shared" si="69"/>
        <v/>
      </c>
      <c r="AE43" s="59"/>
      <c r="AF43" s="34" t="str">
        <f t="shared" si="70"/>
        <v/>
      </c>
      <c r="AG43" s="59"/>
      <c r="AH43" s="34" t="str">
        <f t="shared" si="71"/>
        <v/>
      </c>
      <c r="AI43" s="59"/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0.41</v>
      </c>
      <c r="I44" s="34" t="str">
        <f t="shared" si="66"/>
        <v>▲</v>
      </c>
      <c r="J44" s="87">
        <f t="shared" si="8"/>
        <v>0.41</v>
      </c>
      <c r="K44" s="88">
        <f t="shared" si="9"/>
        <v>0.41</v>
      </c>
      <c r="L44" s="39">
        <f t="shared" si="0"/>
        <v>1</v>
      </c>
      <c r="M44" s="86">
        <v>0.41</v>
      </c>
      <c r="N44" s="34" t="str">
        <f>IF(M44="","",IF($F44*($H$7/100)&lt;M44,$I$7,IF($F44*($H$8/100)&lt;M44,$I$8,"")))</f>
        <v>▲</v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86"/>
      <c r="Z44" s="34" t="str">
        <f t="shared" si="67"/>
        <v/>
      </c>
      <c r="AA44" s="86"/>
      <c r="AB44" s="34" t="str">
        <f t="shared" si="68"/>
        <v/>
      </c>
      <c r="AC44" s="86"/>
      <c r="AD44" s="34" t="str">
        <f t="shared" si="69"/>
        <v/>
      </c>
      <c r="AE44" s="86"/>
      <c r="AF44" s="34" t="str">
        <f t="shared" si="70"/>
        <v/>
      </c>
      <c r="AG44" s="86"/>
      <c r="AH44" s="34" t="str">
        <f t="shared" si="71"/>
        <v/>
      </c>
      <c r="AI44" s="86"/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83"/>
      <c r="Z45" s="34" t="str">
        <f t="shared" si="67"/>
        <v/>
      </c>
      <c r="AA45" s="83"/>
      <c r="AB45" s="34" t="str">
        <f t="shared" si="68"/>
        <v/>
      </c>
      <c r="AC45" s="83"/>
      <c r="AD45" s="34" t="str">
        <f t="shared" si="69"/>
        <v/>
      </c>
      <c r="AE45" s="83"/>
      <c r="AF45" s="34" t="str">
        <f t="shared" si="70"/>
        <v/>
      </c>
      <c r="AG45" s="83"/>
      <c r="AH45" s="34" t="str">
        <f t="shared" si="71"/>
        <v/>
      </c>
      <c r="AI45" s="83"/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15</v>
      </c>
      <c r="I46" s="34" t="str">
        <f t="shared" si="66"/>
        <v/>
      </c>
      <c r="J46" s="90">
        <f t="shared" si="8"/>
        <v>15</v>
      </c>
      <c r="K46" s="89">
        <f t="shared" si="9"/>
        <v>15</v>
      </c>
      <c r="L46" s="39">
        <f t="shared" si="0"/>
        <v>1</v>
      </c>
      <c r="M46" s="89">
        <v>15</v>
      </c>
      <c r="N46" s="34" t="str">
        <f t="shared" ref="N46:X55" si="73">IF(M46="","",IF($F46*($H$7/100)&lt;M46,$I$7,IF($F46*($H$8/100)&lt;M46,$I$8,"")))</f>
        <v/>
      </c>
      <c r="O46" s="89"/>
      <c r="P46" s="34" t="str">
        <f t="shared" si="73"/>
        <v/>
      </c>
      <c r="Q46" s="89"/>
      <c r="R46" s="34" t="str">
        <f t="shared" si="73"/>
        <v/>
      </c>
      <c r="S46" s="89"/>
      <c r="T46" s="34" t="str">
        <f t="shared" si="73"/>
        <v/>
      </c>
      <c r="U46" s="89"/>
      <c r="V46" s="34" t="str">
        <f t="shared" si="73"/>
        <v/>
      </c>
      <c r="W46" s="89"/>
      <c r="X46" s="34" t="str">
        <f t="shared" si="73"/>
        <v/>
      </c>
      <c r="Y46" s="89"/>
      <c r="Z46" s="34" t="str">
        <f t="shared" si="67"/>
        <v/>
      </c>
      <c r="AA46" s="89"/>
      <c r="AB46" s="34" t="str">
        <f t="shared" si="68"/>
        <v/>
      </c>
      <c r="AC46" s="89"/>
      <c r="AD46" s="34" t="str">
        <f t="shared" si="69"/>
        <v/>
      </c>
      <c r="AE46" s="89"/>
      <c r="AF46" s="34" t="str">
        <f t="shared" si="70"/>
        <v/>
      </c>
      <c r="AG46" s="89"/>
      <c r="AH46" s="34" t="str">
        <f t="shared" si="71"/>
        <v/>
      </c>
      <c r="AI46" s="89"/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8.9999999999999993E-3</v>
      </c>
      <c r="I47" s="34" t="str">
        <f t="shared" si="66"/>
        <v>○</v>
      </c>
      <c r="J47" s="69">
        <f t="shared" si="8"/>
        <v>8.9999999999999993E-3</v>
      </c>
      <c r="K47" s="70">
        <f t="shared" si="9"/>
        <v>8.9999999999999993E-3</v>
      </c>
      <c r="L47" s="39">
        <f t="shared" si="0"/>
        <v>1</v>
      </c>
      <c r="M47" s="68">
        <v>8.9999999999999993E-3</v>
      </c>
      <c r="N47" s="34" t="str">
        <f t="shared" si="73"/>
        <v>○</v>
      </c>
      <c r="O47" s="68"/>
      <c r="P47" s="34" t="str">
        <f t="shared" si="73"/>
        <v/>
      </c>
      <c r="Q47" s="68"/>
      <c r="R47" s="34" t="str">
        <f t="shared" si="73"/>
        <v/>
      </c>
      <c r="S47" s="68"/>
      <c r="T47" s="34" t="str">
        <f t="shared" si="73"/>
        <v/>
      </c>
      <c r="U47" s="68"/>
      <c r="V47" s="34" t="str">
        <f t="shared" si="73"/>
        <v/>
      </c>
      <c r="W47" s="68"/>
      <c r="X47" s="34" t="str">
        <f t="shared" si="73"/>
        <v/>
      </c>
      <c r="Y47" s="68"/>
      <c r="Z47" s="34" t="str">
        <f t="shared" si="67"/>
        <v/>
      </c>
      <c r="AA47" s="68"/>
      <c r="AB47" s="34" t="str">
        <f t="shared" si="68"/>
        <v/>
      </c>
      <c r="AC47" s="68"/>
      <c r="AD47" s="34" t="str">
        <f t="shared" si="69"/>
        <v/>
      </c>
      <c r="AE47" s="68"/>
      <c r="AF47" s="34" t="str">
        <f t="shared" si="70"/>
        <v/>
      </c>
      <c r="AG47" s="68"/>
      <c r="AH47" s="34" t="str">
        <f t="shared" si="71"/>
        <v/>
      </c>
      <c r="AI47" s="68"/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14.6</v>
      </c>
      <c r="I48" s="34"/>
      <c r="J48" s="92">
        <f t="shared" si="8"/>
        <v>14.6</v>
      </c>
      <c r="K48" s="91">
        <f t="shared" si="9"/>
        <v>14.6</v>
      </c>
      <c r="L48" s="39">
        <f t="shared" si="0"/>
        <v>1</v>
      </c>
      <c r="M48" s="91">
        <v>14.6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91"/>
      <c r="Z48" s="34"/>
      <c r="AA48" s="91"/>
      <c r="AB48" s="34"/>
      <c r="AC48" s="91"/>
      <c r="AD48" s="34"/>
      <c r="AE48" s="91"/>
      <c r="AF48" s="34"/>
      <c r="AG48" s="91"/>
      <c r="AH48" s="34"/>
      <c r="AI48" s="91"/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28</v>
      </c>
      <c r="I49" s="34" t="str">
        <f t="shared" ref="I49:I55" si="98">IF(H49="","",IF($F49*($H$7/100)&lt;H49,$I$7,IF($F49*($H$8/100)&lt;H49,$I$8,"")))</f>
        <v/>
      </c>
      <c r="J49" s="90">
        <f t="shared" si="8"/>
        <v>28</v>
      </c>
      <c r="K49" s="89">
        <f t="shared" si="9"/>
        <v>28</v>
      </c>
      <c r="L49" s="39">
        <f t="shared" si="0"/>
        <v>1</v>
      </c>
      <c r="M49" s="89">
        <v>28</v>
      </c>
      <c r="N49" s="34" t="str">
        <f t="shared" si="73"/>
        <v/>
      </c>
      <c r="O49" s="89"/>
      <c r="P49" s="34" t="str">
        <f t="shared" si="73"/>
        <v/>
      </c>
      <c r="Q49" s="89"/>
      <c r="R49" s="34" t="str">
        <f t="shared" si="73"/>
        <v/>
      </c>
      <c r="S49" s="89"/>
      <c r="T49" s="34" t="str">
        <f t="shared" si="73"/>
        <v/>
      </c>
      <c r="U49" s="89"/>
      <c r="V49" s="34" t="str">
        <f t="shared" si="73"/>
        <v/>
      </c>
      <c r="W49" s="89"/>
      <c r="X49" s="34" t="str">
        <f t="shared" si="73"/>
        <v/>
      </c>
      <c r="Y49" s="89"/>
      <c r="Z49" s="34" t="str">
        <f t="shared" ref="Z49:Z55" si="99">IF(Y49="","",IF($F49*($H$7/100)&lt;Y49,$I$7,IF($F49*($H$8/100)&lt;Y49,$I$8,"")))</f>
        <v/>
      </c>
      <c r="AA49" s="89"/>
      <c r="AB49" s="34" t="str">
        <f t="shared" ref="AB49:AB55" si="100">IF(AA49="","",IF($F49*($H$7/100)&lt;AA49,$I$7,IF($F49*($H$8/100)&lt;AA49,$I$8,"")))</f>
        <v/>
      </c>
      <c r="AC49" s="89"/>
      <c r="AD49" s="34" t="str">
        <f t="shared" ref="AD49:AD55" si="101">IF(AC49="","",IF($F49*($H$7/100)&lt;AC49,$I$7,IF($F49*($H$8/100)&lt;AC49,$I$8,"")))</f>
        <v/>
      </c>
      <c r="AE49" s="89"/>
      <c r="AF49" s="34" t="str">
        <f t="shared" ref="AF49:AF55" si="102">IF(AE49="","",IF($F49*($H$7/100)&lt;AE49,$I$7,IF($F49*($H$8/100)&lt;AE49,$I$8,"")))</f>
        <v/>
      </c>
      <c r="AG49" s="89"/>
      <c r="AH49" s="34" t="str">
        <f t="shared" ref="AH49:AH55" si="103">IF(AG49="","",IF($F49*($H$7/100)&lt;AG49,$I$7,IF($F49*($H$8/100)&lt;AG49,$I$8,"")))</f>
        <v/>
      </c>
      <c r="AI49" s="89"/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104</v>
      </c>
      <c r="I50" s="34" t="str">
        <f t="shared" si="98"/>
        <v>▲</v>
      </c>
      <c r="J50" s="90">
        <f t="shared" si="8"/>
        <v>104</v>
      </c>
      <c r="K50" s="89">
        <f t="shared" si="9"/>
        <v>104</v>
      </c>
      <c r="L50" s="39">
        <f t="shared" si="0"/>
        <v>1</v>
      </c>
      <c r="M50" s="89">
        <v>104</v>
      </c>
      <c r="N50" s="34" t="str">
        <f t="shared" si="73"/>
        <v>▲</v>
      </c>
      <c r="O50" s="89"/>
      <c r="P50" s="34" t="str">
        <f t="shared" si="73"/>
        <v/>
      </c>
      <c r="Q50" s="89"/>
      <c r="R50" s="34" t="str">
        <f t="shared" si="73"/>
        <v/>
      </c>
      <c r="S50" s="89"/>
      <c r="T50" s="34" t="str">
        <f t="shared" si="73"/>
        <v/>
      </c>
      <c r="U50" s="89"/>
      <c r="V50" s="34" t="str">
        <f t="shared" si="73"/>
        <v/>
      </c>
      <c r="W50" s="89"/>
      <c r="X50" s="34" t="str">
        <f t="shared" si="73"/>
        <v/>
      </c>
      <c r="Y50" s="89"/>
      <c r="Z50" s="34" t="str">
        <f t="shared" si="99"/>
        <v/>
      </c>
      <c r="AA50" s="89"/>
      <c r="AB50" s="34" t="str">
        <f t="shared" si="100"/>
        <v/>
      </c>
      <c r="AC50" s="89"/>
      <c r="AD50" s="34" t="str">
        <f t="shared" si="101"/>
        <v/>
      </c>
      <c r="AE50" s="89"/>
      <c r="AF50" s="34" t="str">
        <f t="shared" si="102"/>
        <v/>
      </c>
      <c r="AG50" s="89"/>
      <c r="AH50" s="34" t="str">
        <f t="shared" si="103"/>
        <v/>
      </c>
      <c r="AI50" s="89"/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>
        <v>0</v>
      </c>
      <c r="N51" s="34" t="str">
        <f t="shared" si="73"/>
        <v/>
      </c>
      <c r="O51" s="59"/>
      <c r="P51" s="34" t="str">
        <f t="shared" si="73"/>
        <v/>
      </c>
      <c r="Q51" s="59"/>
      <c r="R51" s="34" t="str">
        <f t="shared" si="73"/>
        <v/>
      </c>
      <c r="S51" s="59"/>
      <c r="T51" s="34" t="str">
        <f t="shared" si="73"/>
        <v/>
      </c>
      <c r="U51" s="59"/>
      <c r="V51" s="34" t="str">
        <f t="shared" si="73"/>
        <v/>
      </c>
      <c r="W51" s="59"/>
      <c r="X51" s="34" t="str">
        <f t="shared" si="73"/>
        <v/>
      </c>
      <c r="Y51" s="59"/>
      <c r="Z51" s="34" t="str">
        <f t="shared" si="99"/>
        <v/>
      </c>
      <c r="AA51" s="59"/>
      <c r="AB51" s="34" t="str">
        <f t="shared" si="100"/>
        <v/>
      </c>
      <c r="AC51" s="59"/>
      <c r="AD51" s="34" t="str">
        <f t="shared" si="101"/>
        <v/>
      </c>
      <c r="AE51" s="59"/>
      <c r="AF51" s="34" t="str">
        <f t="shared" si="102"/>
        <v/>
      </c>
      <c r="AG51" s="59"/>
      <c r="AH51" s="34" t="str">
        <f t="shared" si="103"/>
        <v/>
      </c>
      <c r="AI51" s="59"/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0</v>
      </c>
      <c r="I52" s="34" t="str">
        <f t="shared" si="98"/>
        <v/>
      </c>
      <c r="J52" s="95">
        <f t="shared" si="8"/>
        <v>0</v>
      </c>
      <c r="K52" s="96">
        <f t="shared" si="9"/>
        <v>0</v>
      </c>
      <c r="L52" s="39">
        <f t="shared" si="0"/>
        <v>1</v>
      </c>
      <c r="M52" s="94">
        <v>0</v>
      </c>
      <c r="N52" s="34" t="str">
        <f t="shared" si="73"/>
        <v/>
      </c>
      <c r="O52" s="94"/>
      <c r="P52" s="34" t="str">
        <f t="shared" si="73"/>
        <v/>
      </c>
      <c r="Q52" s="94"/>
      <c r="R52" s="34" t="str">
        <f t="shared" si="73"/>
        <v/>
      </c>
      <c r="S52" s="94"/>
      <c r="T52" s="34" t="str">
        <f t="shared" si="73"/>
        <v/>
      </c>
      <c r="U52" s="94"/>
      <c r="V52" s="34" t="str">
        <f t="shared" si="73"/>
        <v/>
      </c>
      <c r="W52" s="94"/>
      <c r="X52" s="34" t="str">
        <f t="shared" si="73"/>
        <v/>
      </c>
      <c r="Y52" s="94"/>
      <c r="Z52" s="34" t="str">
        <f t="shared" si="99"/>
        <v/>
      </c>
      <c r="AA52" s="94"/>
      <c r="AB52" s="34" t="str">
        <f t="shared" si="100"/>
        <v/>
      </c>
      <c r="AC52" s="94"/>
      <c r="AD52" s="34" t="str">
        <f t="shared" si="101"/>
        <v/>
      </c>
      <c r="AE52" s="94"/>
      <c r="AF52" s="34" t="str">
        <f t="shared" si="102"/>
        <v/>
      </c>
      <c r="AG52" s="94"/>
      <c r="AH52" s="34" t="str">
        <f t="shared" si="103"/>
        <v/>
      </c>
      <c r="AI52" s="94"/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>
        <v>0</v>
      </c>
      <c r="N53" s="34" t="str">
        <f t="shared" si="73"/>
        <v/>
      </c>
      <c r="O53" s="94"/>
      <c r="P53" s="34" t="str">
        <f t="shared" si="73"/>
        <v/>
      </c>
      <c r="Q53" s="94"/>
      <c r="R53" s="34" t="str">
        <f t="shared" si="73"/>
        <v/>
      </c>
      <c r="S53" s="94"/>
      <c r="T53" s="34" t="str">
        <f t="shared" si="73"/>
        <v/>
      </c>
      <c r="U53" s="94"/>
      <c r="V53" s="34" t="str">
        <f t="shared" si="73"/>
        <v/>
      </c>
      <c r="W53" s="94"/>
      <c r="X53" s="34" t="str">
        <f t="shared" si="73"/>
        <v/>
      </c>
      <c r="Y53" s="94"/>
      <c r="Z53" s="34" t="str">
        <f t="shared" si="99"/>
        <v/>
      </c>
      <c r="AA53" s="94"/>
      <c r="AB53" s="34" t="str">
        <f t="shared" si="100"/>
        <v/>
      </c>
      <c r="AC53" s="94"/>
      <c r="AD53" s="34" t="str">
        <f t="shared" si="101"/>
        <v/>
      </c>
      <c r="AE53" s="94"/>
      <c r="AF53" s="34" t="str">
        <f t="shared" si="102"/>
        <v/>
      </c>
      <c r="AG53" s="94"/>
      <c r="AH53" s="34" t="str">
        <f t="shared" si="103"/>
        <v/>
      </c>
      <c r="AI53" s="94"/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>
        <v>0</v>
      </c>
      <c r="N54" s="34" t="str">
        <f t="shared" si="73"/>
        <v/>
      </c>
      <c r="O54" s="52"/>
      <c r="P54" s="34" t="str">
        <f t="shared" si="73"/>
        <v/>
      </c>
      <c r="Q54" s="52"/>
      <c r="R54" s="34" t="str">
        <f t="shared" si="73"/>
        <v/>
      </c>
      <c r="S54" s="52"/>
      <c r="T54" s="34" t="str">
        <f t="shared" si="73"/>
        <v/>
      </c>
      <c r="U54" s="52"/>
      <c r="V54" s="34" t="str">
        <f t="shared" si="73"/>
        <v/>
      </c>
      <c r="W54" s="52"/>
      <c r="X54" s="34" t="str">
        <f t="shared" si="73"/>
        <v/>
      </c>
      <c r="Y54" s="52"/>
      <c r="Z54" s="34" t="str">
        <f t="shared" si="99"/>
        <v/>
      </c>
      <c r="AA54" s="52"/>
      <c r="AB54" s="34" t="str">
        <f t="shared" si="100"/>
        <v/>
      </c>
      <c r="AC54" s="52"/>
      <c r="AD54" s="34" t="str">
        <f t="shared" si="101"/>
        <v/>
      </c>
      <c r="AE54" s="52"/>
      <c r="AF54" s="34" t="str">
        <f t="shared" si="102"/>
        <v/>
      </c>
      <c r="AG54" s="52"/>
      <c r="AH54" s="34" t="str">
        <f t="shared" si="103"/>
        <v/>
      </c>
      <c r="AI54" s="52"/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>
        <v>0</v>
      </c>
      <c r="N55" s="34" t="str">
        <f t="shared" si="73"/>
        <v/>
      </c>
      <c r="O55" s="71"/>
      <c r="P55" s="34" t="str">
        <f t="shared" si="73"/>
        <v/>
      </c>
      <c r="Q55" s="71"/>
      <c r="R55" s="34" t="str">
        <f t="shared" si="73"/>
        <v/>
      </c>
      <c r="S55" s="71"/>
      <c r="T55" s="34" t="str">
        <f t="shared" si="73"/>
        <v/>
      </c>
      <c r="U55" s="71"/>
      <c r="V55" s="34" t="str">
        <f t="shared" si="73"/>
        <v/>
      </c>
      <c r="W55" s="71"/>
      <c r="X55" s="34" t="str">
        <f t="shared" si="73"/>
        <v/>
      </c>
      <c r="Y55" s="71"/>
      <c r="Z55" s="34" t="str">
        <f t="shared" si="99"/>
        <v/>
      </c>
      <c r="AA55" s="71"/>
      <c r="AB55" s="34" t="str">
        <f t="shared" si="100"/>
        <v/>
      </c>
      <c r="AC55" s="71"/>
      <c r="AD55" s="34" t="str">
        <f t="shared" si="101"/>
        <v/>
      </c>
      <c r="AE55" s="71"/>
      <c r="AF55" s="34" t="str">
        <f t="shared" si="102"/>
        <v/>
      </c>
      <c r="AG55" s="71"/>
      <c r="AH55" s="34" t="str">
        <f t="shared" si="103"/>
        <v/>
      </c>
      <c r="AI55" s="71"/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0.4</v>
      </c>
      <c r="I56" s="34"/>
      <c r="J56" s="98">
        <f t="shared" si="8"/>
        <v>0.4</v>
      </c>
      <c r="K56" s="99">
        <f t="shared" si="9"/>
        <v>0.4</v>
      </c>
      <c r="L56" s="39">
        <f t="shared" si="0"/>
        <v>1</v>
      </c>
      <c r="M56" s="97">
        <v>0.4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97"/>
      <c r="Z56" s="34"/>
      <c r="AA56" s="97"/>
      <c r="AB56" s="34"/>
      <c r="AC56" s="97"/>
      <c r="AD56" s="34"/>
      <c r="AE56" s="97"/>
      <c r="AF56" s="34"/>
      <c r="AG56" s="97"/>
      <c r="AH56" s="34"/>
      <c r="AI56" s="97"/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6.5</v>
      </c>
      <c r="I57" s="34"/>
      <c r="J57" s="101">
        <f t="shared" si="8"/>
        <v>6.5</v>
      </c>
      <c r="K57" s="100">
        <f t="shared" si="9"/>
        <v>6.5</v>
      </c>
      <c r="L57" s="39">
        <f t="shared" si="0"/>
        <v>1</v>
      </c>
      <c r="M57" s="100">
        <v>6.5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00"/>
      <c r="Z57" s="34"/>
      <c r="AA57" s="100"/>
      <c r="AB57" s="34"/>
      <c r="AC57" s="100"/>
      <c r="AD57" s="34"/>
      <c r="AE57" s="100"/>
      <c r="AF57" s="34"/>
      <c r="AG57" s="100"/>
      <c r="AH57" s="34"/>
      <c r="AI57" s="100"/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7"/>
        <v/>
      </c>
      <c r="I58" s="34"/>
      <c r="J58" s="103" t="str">
        <f t="shared" si="8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02"/>
      <c r="Z58" s="34"/>
      <c r="AA58" s="102"/>
      <c r="AB58" s="34"/>
      <c r="AC58" s="102"/>
      <c r="AD58" s="34"/>
      <c r="AE58" s="102"/>
      <c r="AF58" s="34"/>
      <c r="AG58" s="102"/>
      <c r="AH58" s="34"/>
      <c r="AI58" s="102"/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04"/>
      <c r="Z59" s="34"/>
      <c r="AA59" s="104"/>
      <c r="AB59" s="34"/>
      <c r="AC59" s="104"/>
      <c r="AD59" s="34"/>
      <c r="AE59" s="104"/>
      <c r="AF59" s="34"/>
      <c r="AG59" s="104"/>
      <c r="AH59" s="34"/>
      <c r="AI59" s="104"/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6</v>
      </c>
      <c r="I60" s="107"/>
      <c r="J60" s="108">
        <f t="shared" si="8"/>
        <v>6</v>
      </c>
      <c r="K60" s="109">
        <f t="shared" ref="K60:K61" si="129">IFERROR(AVERAGE(M60:XFD60),"")</f>
        <v>6</v>
      </c>
      <c r="L60" s="39">
        <f t="shared" si="0"/>
        <v>1</v>
      </c>
      <c r="M60" s="106">
        <v>6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06"/>
      <c r="Z60" s="107"/>
      <c r="AA60" s="106"/>
      <c r="AB60" s="107"/>
      <c r="AC60" s="106"/>
      <c r="AD60" s="107"/>
      <c r="AE60" s="106"/>
      <c r="AF60" s="107"/>
      <c r="AG60" s="106"/>
      <c r="AH60" s="107"/>
      <c r="AI60" s="106"/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1.1000000000000001</v>
      </c>
      <c r="I61" s="117"/>
      <c r="J61" s="118">
        <f t="shared" si="8"/>
        <v>1.1000000000000001</v>
      </c>
      <c r="K61" s="119">
        <f t="shared" si="129"/>
        <v>1.1000000000000001</v>
      </c>
      <c r="L61" s="111">
        <f t="shared" si="0"/>
        <v>1</v>
      </c>
      <c r="M61" s="116">
        <v>1.1000000000000001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16"/>
      <c r="Z61" s="117"/>
      <c r="AA61" s="116"/>
      <c r="AB61" s="117"/>
      <c r="AC61" s="116"/>
      <c r="AD61" s="117"/>
      <c r="AE61" s="116"/>
      <c r="AF61" s="117"/>
      <c r="AG61" s="116"/>
      <c r="AH61" s="117"/>
      <c r="AI61" s="116"/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131" priority="107" operator="equal">
      <formula>$I$7</formula>
    </cfRule>
  </conditionalFormatting>
  <conditionalFormatting sqref="V11:V61 AH11:AH61">
    <cfRule type="cellIs" dxfId="130" priority="89" operator="equal">
      <formula>$I$7</formula>
    </cfRule>
  </conditionalFormatting>
  <conditionalFormatting sqref="X11:X61 AJ11:AJ61">
    <cfRule type="cellIs" dxfId="129" priority="87" operator="equal">
      <formula>$I$7</formula>
    </cfRule>
  </conditionalFormatting>
  <conditionalFormatting sqref="Z11:Z61 AB11:AB61 AD11:AD61 AF11:AF61 I11:I61 N11:N61 P11:P61 R11:R61 T11:T61">
    <cfRule type="cellIs" dxfId="128" priority="106" operator="equal">
      <formula>$I$8</formula>
    </cfRule>
  </conditionalFormatting>
  <conditionalFormatting sqref="Z11:Z61">
    <cfRule type="cellIs" dxfId="127" priority="84" operator="equal">
      <formula>$I$7</formula>
    </cfRule>
    <cfRule type="cellIs" dxfId="126" priority="83" operator="equal">
      <formula>$I$8</formula>
    </cfRule>
  </conditionalFormatting>
  <conditionalFormatting sqref="AB11:AB61">
    <cfRule type="cellIs" dxfId="125" priority="82" operator="equal">
      <formula>$I$7</formula>
    </cfRule>
    <cfRule type="cellIs" dxfId="124" priority="81" operator="equal">
      <formula>$I$8</formula>
    </cfRule>
  </conditionalFormatting>
  <conditionalFormatting sqref="AD11:AD61">
    <cfRule type="cellIs" dxfId="123" priority="80" operator="equal">
      <formula>$I$7</formula>
    </cfRule>
    <cfRule type="cellIs" dxfId="122" priority="79" operator="equal">
      <formula>$I$8</formula>
    </cfRule>
  </conditionalFormatting>
  <conditionalFormatting sqref="AF11:AF61">
    <cfRule type="cellIs" dxfId="121" priority="78" operator="equal">
      <formula>$I$7</formula>
    </cfRule>
    <cfRule type="cellIs" dxfId="120" priority="77" operator="equal">
      <formula>$I$8</formula>
    </cfRule>
  </conditionalFormatting>
  <conditionalFormatting sqref="AH11:AH61 V11:V61">
    <cfRule type="cellIs" dxfId="119" priority="88" operator="equal">
      <formula>$I$8</formula>
    </cfRule>
  </conditionalFormatting>
  <conditionalFormatting sqref="AH11:AH61">
    <cfRule type="cellIs" dxfId="118" priority="76" operator="equal">
      <formula>$I$7</formula>
    </cfRule>
    <cfRule type="cellIs" dxfId="117" priority="75" operator="equal">
      <formula>$I$8</formula>
    </cfRule>
  </conditionalFormatting>
  <conditionalFormatting sqref="AJ11:AJ61 X11:X61">
    <cfRule type="cellIs" dxfId="116" priority="86" operator="equal">
      <formula>$I$8</formula>
    </cfRule>
  </conditionalFormatting>
  <conditionalFormatting sqref="AJ11:AJ61">
    <cfRule type="cellIs" dxfId="115" priority="74" operator="equal">
      <formula>$I$7</formula>
    </cfRule>
    <cfRule type="cellIs" dxfId="114" priority="73" operator="equal">
      <formula>$I$8</formula>
    </cfRule>
  </conditionalFormatting>
  <conditionalFormatting sqref="AL11:AL61">
    <cfRule type="cellIs" dxfId="113" priority="48" operator="equal">
      <formula>$I$7</formula>
    </cfRule>
    <cfRule type="cellIs" dxfId="112" priority="47" operator="equal">
      <formula>$I$8</formula>
    </cfRule>
  </conditionalFormatting>
  <conditionalFormatting sqref="AN11:AN61">
    <cfRule type="cellIs" dxfId="111" priority="46" operator="equal">
      <formula>$I$7</formula>
    </cfRule>
    <cfRule type="cellIs" dxfId="110" priority="45" operator="equal">
      <formula>$I$8</formula>
    </cfRule>
  </conditionalFormatting>
  <conditionalFormatting sqref="AP11:AP61">
    <cfRule type="cellIs" dxfId="109" priority="44" operator="equal">
      <formula>$I$7</formula>
    </cfRule>
    <cfRule type="cellIs" dxfId="108" priority="43" operator="equal">
      <formula>$I$8</formula>
    </cfRule>
  </conditionalFormatting>
  <conditionalFormatting sqref="AR11:AR61">
    <cfRule type="cellIs" dxfId="107" priority="41" operator="equal">
      <formula>$I$8</formula>
    </cfRule>
    <cfRule type="cellIs" dxfId="106" priority="42" operator="equal">
      <formula>$I$7</formula>
    </cfRule>
  </conditionalFormatting>
  <conditionalFormatting sqref="AT11:AT61">
    <cfRule type="cellIs" dxfId="105" priority="40" operator="equal">
      <formula>$I$7</formula>
    </cfRule>
    <cfRule type="cellIs" dxfId="104" priority="39" operator="equal">
      <formula>$I$8</formula>
    </cfRule>
  </conditionalFormatting>
  <conditionalFormatting sqref="AV11:AV61">
    <cfRule type="cellIs" dxfId="103" priority="38" operator="equal">
      <formula>$I$7</formula>
    </cfRule>
    <cfRule type="cellIs" dxfId="102" priority="37" operator="equal">
      <formula>$I$8</formula>
    </cfRule>
  </conditionalFormatting>
  <conditionalFormatting sqref="AX11:AX61">
    <cfRule type="cellIs" dxfId="101" priority="36" operator="equal">
      <formula>$I$7</formula>
    </cfRule>
    <cfRule type="cellIs" dxfId="100" priority="35" operator="equal">
      <formula>$I$8</formula>
    </cfRule>
  </conditionalFormatting>
  <conditionalFormatting sqref="AZ11:AZ61">
    <cfRule type="cellIs" dxfId="99" priority="33" operator="equal">
      <formula>$I$8</formula>
    </cfRule>
    <cfRule type="cellIs" dxfId="98" priority="34" operator="equal">
      <formula>$I$7</formula>
    </cfRule>
  </conditionalFormatting>
  <conditionalFormatting sqref="BB11:BB61">
    <cfRule type="cellIs" dxfId="97" priority="32" operator="equal">
      <formula>$I$7</formula>
    </cfRule>
    <cfRule type="cellIs" dxfId="96" priority="31" operator="equal">
      <formula>$I$8</formula>
    </cfRule>
  </conditionalFormatting>
  <conditionalFormatting sqref="BD11:BD61">
    <cfRule type="cellIs" dxfId="95" priority="30" operator="equal">
      <formula>$I$7</formula>
    </cfRule>
    <cfRule type="cellIs" dxfId="94" priority="29" operator="equal">
      <formula>$I$8</formula>
    </cfRule>
  </conditionalFormatting>
  <conditionalFormatting sqref="BF11:BF61">
    <cfRule type="cellIs" dxfId="93" priority="28" operator="equal">
      <formula>$I$7</formula>
    </cfRule>
    <cfRule type="cellIs" dxfId="92" priority="27" operator="equal">
      <formula>$I$8</formula>
    </cfRule>
  </conditionalFormatting>
  <conditionalFormatting sqref="BH11:BH61">
    <cfRule type="cellIs" dxfId="91" priority="25" operator="equal">
      <formula>$I$8</formula>
    </cfRule>
    <cfRule type="cellIs" dxfId="90" priority="26" operator="equal">
      <formula>$I$7</formula>
    </cfRule>
  </conditionalFormatting>
  <conditionalFormatting sqref="BJ11:BJ61">
    <cfRule type="cellIs" dxfId="89" priority="24" operator="equal">
      <formula>$I$7</formula>
    </cfRule>
    <cfRule type="cellIs" dxfId="88" priority="23" operator="equal">
      <formula>$I$8</formula>
    </cfRule>
  </conditionalFormatting>
  <conditionalFormatting sqref="BL11:BL61">
    <cfRule type="cellIs" dxfId="87" priority="22" operator="equal">
      <formula>$I$7</formula>
    </cfRule>
    <cfRule type="cellIs" dxfId="86" priority="21" operator="equal">
      <formula>$I$8</formula>
    </cfRule>
  </conditionalFormatting>
  <conditionalFormatting sqref="BN11:BN61">
    <cfRule type="cellIs" dxfId="85" priority="20" operator="equal">
      <formula>$I$7</formula>
    </cfRule>
    <cfRule type="cellIs" dxfId="84" priority="19" operator="equal">
      <formula>$I$8</formula>
    </cfRule>
  </conditionalFormatting>
  <conditionalFormatting sqref="BP11:BP61">
    <cfRule type="cellIs" dxfId="83" priority="18" operator="equal">
      <formula>$I$7</formula>
    </cfRule>
    <cfRule type="cellIs" dxfId="82" priority="17" operator="equal">
      <formula>$I$8</formula>
    </cfRule>
  </conditionalFormatting>
  <conditionalFormatting sqref="BR11:BR61">
    <cfRule type="cellIs" dxfId="81" priority="16" operator="equal">
      <formula>$I$7</formula>
    </cfRule>
    <cfRule type="cellIs" dxfId="80" priority="15" operator="equal">
      <formula>$I$8</formula>
    </cfRule>
  </conditionalFormatting>
  <conditionalFormatting sqref="BT11:BT61">
    <cfRule type="cellIs" dxfId="79" priority="14" operator="equal">
      <formula>$I$7</formula>
    </cfRule>
    <cfRule type="cellIs" dxfId="78" priority="13" operator="equal">
      <formula>$I$8</formula>
    </cfRule>
  </conditionalFormatting>
  <conditionalFormatting sqref="BV11:BV61">
    <cfRule type="cellIs" dxfId="77" priority="12" operator="equal">
      <formula>$I$7</formula>
    </cfRule>
    <cfRule type="cellIs" dxfId="76" priority="11" operator="equal">
      <formula>$I$8</formula>
    </cfRule>
  </conditionalFormatting>
  <conditionalFormatting sqref="BX11:BX61">
    <cfRule type="cellIs" dxfId="75" priority="10" operator="equal">
      <formula>$I$7</formula>
    </cfRule>
    <cfRule type="cellIs" dxfId="74" priority="9" operator="equal">
      <formula>$I$8</formula>
    </cfRule>
  </conditionalFormatting>
  <conditionalFormatting sqref="BZ11:BZ61">
    <cfRule type="cellIs" dxfId="73" priority="8" operator="equal">
      <formula>$I$7</formula>
    </cfRule>
    <cfRule type="cellIs" dxfId="72" priority="7" operator="equal">
      <formula>$I$8</formula>
    </cfRule>
  </conditionalFormatting>
  <conditionalFormatting sqref="CB11:CB61">
    <cfRule type="cellIs" dxfId="71" priority="6" operator="equal">
      <formula>$I$7</formula>
    </cfRule>
    <cfRule type="cellIs" dxfId="70" priority="5" operator="equal">
      <formula>$I$8</formula>
    </cfRule>
  </conditionalFormatting>
  <conditionalFormatting sqref="CD11:CD61">
    <cfRule type="cellIs" dxfId="69" priority="4" operator="equal">
      <formula>$I$7</formula>
    </cfRule>
    <cfRule type="cellIs" dxfId="68" priority="3" operator="equal">
      <formula>$I$8</formula>
    </cfRule>
  </conditionalFormatting>
  <conditionalFormatting sqref="CF11:CF61">
    <cfRule type="cellIs" dxfId="67" priority="1" operator="equal">
      <formula>$I$8</formula>
    </cfRule>
    <cfRule type="cellIs" dxfId="66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8822-804D-47A2-B2ED-76ED465EAD1A}">
  <sheetPr>
    <tabColor rgb="FF66FFFF"/>
  </sheetPr>
  <dimension ref="A1:CL62"/>
  <sheetViews>
    <sheetView showGridLines="0" tabSelected="1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262</v>
      </c>
      <c r="N4" s="199"/>
      <c r="O4" s="198" t="s">
        <v>263</v>
      </c>
      <c r="P4" s="199"/>
      <c r="Q4" s="198" t="s">
        <v>264</v>
      </c>
      <c r="R4" s="199"/>
      <c r="S4" s="198" t="s">
        <v>265</v>
      </c>
      <c r="T4" s="199"/>
      <c r="U4" s="198" t="s">
        <v>266</v>
      </c>
      <c r="V4" s="199"/>
      <c r="W4" s="198" t="s">
        <v>267</v>
      </c>
      <c r="X4" s="199"/>
      <c r="Y4" s="207" t="s">
        <v>268</v>
      </c>
      <c r="Z4" s="199"/>
      <c r="AA4" s="198" t="s">
        <v>269</v>
      </c>
      <c r="AB4" s="199"/>
      <c r="AC4" s="198" t="s">
        <v>270</v>
      </c>
      <c r="AD4" s="199"/>
      <c r="AE4" s="198" t="s">
        <v>271</v>
      </c>
      <c r="AF4" s="199"/>
      <c r="AG4" s="198" t="s">
        <v>272</v>
      </c>
      <c r="AH4" s="199"/>
      <c r="AI4" s="198" t="s">
        <v>273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172</v>
      </c>
      <c r="N5" s="204"/>
      <c r="O5" s="203" t="s">
        <v>97</v>
      </c>
      <c r="P5" s="204"/>
      <c r="Q5" s="203" t="s">
        <v>173</v>
      </c>
      <c r="R5" s="204"/>
      <c r="S5" s="203" t="s">
        <v>99</v>
      </c>
      <c r="T5" s="204"/>
      <c r="U5" s="203" t="s">
        <v>100</v>
      </c>
      <c r="V5" s="204"/>
      <c r="W5" s="203" t="s">
        <v>174</v>
      </c>
      <c r="X5" s="204"/>
      <c r="Y5" s="203" t="s">
        <v>175</v>
      </c>
      <c r="Z5" s="204"/>
      <c r="AA5" s="203" t="s">
        <v>103</v>
      </c>
      <c r="AB5" s="204"/>
      <c r="AC5" s="203" t="s">
        <v>104</v>
      </c>
      <c r="AD5" s="204"/>
      <c r="AE5" s="203" t="s">
        <v>105</v>
      </c>
      <c r="AF5" s="204"/>
      <c r="AG5" s="203" t="s">
        <v>106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289</v>
      </c>
      <c r="N6" s="175"/>
      <c r="O6" s="196" t="s">
        <v>274</v>
      </c>
      <c r="P6" s="175"/>
      <c r="Q6" s="196" t="s">
        <v>274</v>
      </c>
      <c r="R6" s="175"/>
      <c r="S6" s="196" t="s">
        <v>274</v>
      </c>
      <c r="T6" s="175"/>
      <c r="U6" s="196" t="s">
        <v>274</v>
      </c>
      <c r="V6" s="175"/>
      <c r="W6" s="196" t="s">
        <v>274</v>
      </c>
      <c r="X6" s="175"/>
      <c r="Y6" s="196" t="s">
        <v>274</v>
      </c>
      <c r="Z6" s="175"/>
      <c r="AA6" s="196" t="s">
        <v>274</v>
      </c>
      <c r="AB6" s="175"/>
      <c r="AC6" s="196" t="s">
        <v>274</v>
      </c>
      <c r="AD6" s="175"/>
      <c r="AE6" s="196" t="s">
        <v>274</v>
      </c>
      <c r="AF6" s="175"/>
      <c r="AG6" s="196" t="s">
        <v>274</v>
      </c>
      <c r="AH6" s="175"/>
      <c r="AI6" s="196" t="s">
        <v>274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147</v>
      </c>
      <c r="N9" s="175"/>
      <c r="O9" s="196" t="s">
        <v>110</v>
      </c>
      <c r="P9" s="175"/>
      <c r="Q9" s="196" t="s">
        <v>147</v>
      </c>
      <c r="R9" s="175"/>
      <c r="S9" s="196" t="s">
        <v>147</v>
      </c>
      <c r="T9" s="175"/>
      <c r="U9" s="196" t="s">
        <v>147</v>
      </c>
      <c r="V9" s="175"/>
      <c r="W9" s="196" t="s">
        <v>147</v>
      </c>
      <c r="X9" s="175"/>
      <c r="Y9" s="196" t="s">
        <v>147</v>
      </c>
      <c r="Z9" s="175"/>
      <c r="AA9" s="196" t="s">
        <v>147</v>
      </c>
      <c r="AB9" s="175"/>
      <c r="AC9" s="196" t="s">
        <v>147</v>
      </c>
      <c r="AD9" s="175"/>
      <c r="AE9" s="196" t="s">
        <v>147</v>
      </c>
      <c r="AF9" s="175"/>
      <c r="AG9" s="196" t="s">
        <v>110</v>
      </c>
      <c r="AH9" s="175"/>
      <c r="AI9" s="196" t="s">
        <v>147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186</v>
      </c>
      <c r="N10" s="186"/>
      <c r="O10" s="185" t="s">
        <v>275</v>
      </c>
      <c r="P10" s="186"/>
      <c r="Q10" s="185" t="s">
        <v>214</v>
      </c>
      <c r="R10" s="186"/>
      <c r="S10" s="185" t="s">
        <v>276</v>
      </c>
      <c r="T10" s="186"/>
      <c r="U10" s="185" t="s">
        <v>277</v>
      </c>
      <c r="V10" s="186"/>
      <c r="W10" s="185" t="s">
        <v>116</v>
      </c>
      <c r="X10" s="186"/>
      <c r="Y10" s="193" t="s">
        <v>278</v>
      </c>
      <c r="Z10" s="186"/>
      <c r="AA10" s="185" t="s">
        <v>279</v>
      </c>
      <c r="AB10" s="186"/>
      <c r="AC10" s="185" t="s">
        <v>280</v>
      </c>
      <c r="AD10" s="186"/>
      <c r="AE10" s="185" t="s">
        <v>281</v>
      </c>
      <c r="AF10" s="186"/>
      <c r="AG10" s="185" t="s">
        <v>282</v>
      </c>
      <c r="AH10" s="186"/>
      <c r="AI10" s="185" t="s">
        <v>159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0.5</v>
      </c>
      <c r="I21" s="34" t="str">
        <f t="shared" ref="I21:I30" si="36">IF(H21="","",IF($F21*($H$7/100)&lt;H21,$I$7,IF($F21*($H$8/100)&lt;H21,$I$8,"")))</f>
        <v/>
      </c>
      <c r="J21" s="60">
        <f t="shared" si="8"/>
        <v>0.24</v>
      </c>
      <c r="K21" s="61">
        <f t="shared" si="9"/>
        <v>0.35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0.3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0.24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0.5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0.36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0.11</v>
      </c>
      <c r="I31" s="34"/>
      <c r="J31" s="75">
        <f t="shared" si="8"/>
        <v>0</v>
      </c>
      <c r="K31" s="76">
        <f t="shared" si="9"/>
        <v>6.5000000000000002E-2</v>
      </c>
      <c r="L31" s="39">
        <f t="shared" si="0"/>
        <v>4</v>
      </c>
      <c r="M31" s="74" t="s">
        <v>50</v>
      </c>
      <c r="N31" s="34"/>
      <c r="O31" s="74">
        <v>0.09</v>
      </c>
      <c r="P31" s="34"/>
      <c r="Q31" s="74" t="s">
        <v>50</v>
      </c>
      <c r="R31" s="34"/>
      <c r="S31" s="74" t="s">
        <v>50</v>
      </c>
      <c r="T31" s="34"/>
      <c r="U31" s="74">
        <v>0.11</v>
      </c>
      <c r="V31" s="34"/>
      <c r="W31" s="74" t="s">
        <v>50</v>
      </c>
      <c r="X31" s="34"/>
      <c r="Y31" s="74" t="s">
        <v>50</v>
      </c>
      <c r="Z31" s="34"/>
      <c r="AA31" s="74">
        <v>0.06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2.1000000000000001E-2</v>
      </c>
      <c r="I33" s="34"/>
      <c r="J33" s="50">
        <f t="shared" si="8"/>
        <v>5.0000000000000001E-3</v>
      </c>
      <c r="K33" s="51">
        <f t="shared" si="9"/>
        <v>1.525E-2</v>
      </c>
      <c r="L33" s="39">
        <f t="shared" si="0"/>
        <v>4</v>
      </c>
      <c r="M33" s="49" t="s">
        <v>50</v>
      </c>
      <c r="N33" s="34"/>
      <c r="O33" s="49">
        <v>0.02</v>
      </c>
      <c r="P33" s="34"/>
      <c r="Q33" s="49" t="s">
        <v>50</v>
      </c>
      <c r="R33" s="34"/>
      <c r="S33" s="49" t="s">
        <v>50</v>
      </c>
      <c r="T33" s="34"/>
      <c r="U33" s="49">
        <v>2.1000000000000001E-2</v>
      </c>
      <c r="V33" s="34"/>
      <c r="W33" s="49" t="s">
        <v>50</v>
      </c>
      <c r="X33" s="34"/>
      <c r="Y33" s="49" t="s">
        <v>50</v>
      </c>
      <c r="Z33" s="34"/>
      <c r="AA33" s="49">
        <v>1.4999999999999999E-2</v>
      </c>
      <c r="AB33" s="34"/>
      <c r="AC33" s="49" t="s">
        <v>50</v>
      </c>
      <c r="AD33" s="34"/>
      <c r="AE33" s="49" t="s">
        <v>50</v>
      </c>
      <c r="AF33" s="34"/>
      <c r="AG33" s="49">
        <v>5.0000000000000001E-3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0</v>
      </c>
      <c r="K35" s="51">
        <f t="shared" si="9"/>
        <v>2E-3</v>
      </c>
      <c r="L35" s="39">
        <f t="shared" si="0"/>
        <v>4</v>
      </c>
      <c r="M35" s="49" t="s">
        <v>50</v>
      </c>
      <c r="N35" s="34"/>
      <c r="O35" s="49">
        <v>0</v>
      </c>
      <c r="P35" s="34"/>
      <c r="Q35" s="49" t="s">
        <v>50</v>
      </c>
      <c r="R35" s="34"/>
      <c r="S35" s="49" t="s">
        <v>50</v>
      </c>
      <c r="T35" s="34"/>
      <c r="U35" s="49">
        <v>3.0000000000000001E-3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3.4000000000000002E-2</v>
      </c>
      <c r="I37" s="34"/>
      <c r="J37" s="50">
        <f t="shared" si="8"/>
        <v>1.2999999999999999E-2</v>
      </c>
      <c r="K37" s="51">
        <f t="shared" si="9"/>
        <v>2.4E-2</v>
      </c>
      <c r="L37" s="39">
        <f t="shared" si="0"/>
        <v>4</v>
      </c>
      <c r="M37" s="49" t="s">
        <v>50</v>
      </c>
      <c r="N37" s="34"/>
      <c r="O37" s="49">
        <v>2.4E-2</v>
      </c>
      <c r="P37" s="34"/>
      <c r="Q37" s="49" t="s">
        <v>50</v>
      </c>
      <c r="R37" s="34"/>
      <c r="S37" s="49" t="s">
        <v>50</v>
      </c>
      <c r="T37" s="34"/>
      <c r="U37" s="49">
        <v>3.4000000000000002E-2</v>
      </c>
      <c r="V37" s="34"/>
      <c r="W37" s="49" t="s">
        <v>50</v>
      </c>
      <c r="X37" s="34"/>
      <c r="Y37" s="49" t="s">
        <v>50</v>
      </c>
      <c r="Z37" s="34"/>
      <c r="AA37" s="49">
        <v>2.5000000000000001E-2</v>
      </c>
      <c r="AB37" s="34"/>
      <c r="AC37" s="49" t="s">
        <v>50</v>
      </c>
      <c r="AD37" s="34"/>
      <c r="AE37" s="49" t="s">
        <v>50</v>
      </c>
      <c r="AF37" s="34"/>
      <c r="AG37" s="49">
        <v>1.2999999999999999E-2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1.2E-2</v>
      </c>
      <c r="I38" s="34"/>
      <c r="J38" s="78">
        <f t="shared" si="8"/>
        <v>0</v>
      </c>
      <c r="K38" s="79">
        <f t="shared" si="9"/>
        <v>5.2499999999999995E-3</v>
      </c>
      <c r="L38" s="39">
        <f t="shared" si="0"/>
        <v>4</v>
      </c>
      <c r="M38" s="77" t="s">
        <v>50</v>
      </c>
      <c r="N38" s="34"/>
      <c r="O38" s="77">
        <v>1.2E-2</v>
      </c>
      <c r="P38" s="34"/>
      <c r="Q38" s="77" t="s">
        <v>50</v>
      </c>
      <c r="R38" s="34"/>
      <c r="S38" s="77" t="s">
        <v>50</v>
      </c>
      <c r="T38" s="34"/>
      <c r="U38" s="77">
        <v>8.9999999999999993E-3</v>
      </c>
      <c r="V38" s="34"/>
      <c r="W38" s="77" t="s">
        <v>50</v>
      </c>
      <c r="X38" s="34"/>
      <c r="Y38" s="77" t="s">
        <v>50</v>
      </c>
      <c r="Z38" s="34"/>
      <c r="AA38" s="77">
        <v>0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0.01</v>
      </c>
      <c r="I39" s="34"/>
      <c r="J39" s="50">
        <f t="shared" si="8"/>
        <v>4.0000000000000001E-3</v>
      </c>
      <c r="K39" s="51">
        <f t="shared" si="9"/>
        <v>6.7499999999999999E-3</v>
      </c>
      <c r="L39" s="39">
        <f t="shared" si="0"/>
        <v>4</v>
      </c>
      <c r="M39" s="49" t="s">
        <v>50</v>
      </c>
      <c r="N39" s="34"/>
      <c r="O39" s="49">
        <v>4.0000000000000001E-3</v>
      </c>
      <c r="P39" s="34"/>
      <c r="Q39" s="49" t="s">
        <v>50</v>
      </c>
      <c r="R39" s="34"/>
      <c r="S39" s="49" t="s">
        <v>50</v>
      </c>
      <c r="T39" s="34"/>
      <c r="U39" s="49">
        <v>0.01</v>
      </c>
      <c r="V39" s="34"/>
      <c r="W39" s="49" t="s">
        <v>50</v>
      </c>
      <c r="X39" s="34"/>
      <c r="Y39" s="49" t="s">
        <v>50</v>
      </c>
      <c r="Z39" s="34"/>
      <c r="AA39" s="49">
        <v>8.0000000000000002E-3</v>
      </c>
      <c r="AB39" s="34"/>
      <c r="AC39" s="49" t="s">
        <v>50</v>
      </c>
      <c r="AD39" s="34"/>
      <c r="AE39" s="49" t="s">
        <v>50</v>
      </c>
      <c r="AF39" s="34"/>
      <c r="AG39" s="49">
        <v>5.0000000000000001E-3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0.05</v>
      </c>
      <c r="I43" s="34" t="str">
        <f t="shared" si="66"/>
        <v>▲</v>
      </c>
      <c r="J43" s="60">
        <f t="shared" si="8"/>
        <v>0.05</v>
      </c>
      <c r="K43" s="61">
        <f t="shared" si="9"/>
        <v>0.05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8</v>
      </c>
      <c r="I46" s="34" t="str">
        <f t="shared" si="66"/>
        <v/>
      </c>
      <c r="J46" s="90">
        <f t="shared" si="8"/>
        <v>8</v>
      </c>
      <c r="K46" s="89">
        <f t="shared" si="9"/>
        <v>8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8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9.8000000000000007</v>
      </c>
      <c r="I48" s="34"/>
      <c r="J48" s="92">
        <f t="shared" si="8"/>
        <v>7.4</v>
      </c>
      <c r="K48" s="91">
        <f t="shared" si="9"/>
        <v>8.7833333333333332</v>
      </c>
      <c r="L48" s="39">
        <f t="shared" si="0"/>
        <v>12</v>
      </c>
      <c r="M48" s="91">
        <v>8</v>
      </c>
      <c r="N48" s="34"/>
      <c r="O48" s="91">
        <v>9.6</v>
      </c>
      <c r="P48" s="34"/>
      <c r="Q48" s="91">
        <v>7.9</v>
      </c>
      <c r="R48" s="34"/>
      <c r="S48" s="91">
        <v>8.6</v>
      </c>
      <c r="T48" s="34"/>
      <c r="U48" s="91">
        <v>9.4</v>
      </c>
      <c r="V48" s="34"/>
      <c r="W48" s="91">
        <v>9</v>
      </c>
      <c r="X48" s="34"/>
      <c r="Y48" s="91">
        <v>8.3000000000000007</v>
      </c>
      <c r="Z48" s="34"/>
      <c r="AA48" s="91">
        <v>7.4</v>
      </c>
      <c r="AB48" s="34"/>
      <c r="AC48" s="91">
        <v>8.9</v>
      </c>
      <c r="AD48" s="34"/>
      <c r="AE48" s="91">
        <v>9.4</v>
      </c>
      <c r="AF48" s="34"/>
      <c r="AG48" s="91">
        <v>9.8000000000000007</v>
      </c>
      <c r="AH48" s="34"/>
      <c r="AI48" s="91">
        <v>9.1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15</v>
      </c>
      <c r="I49" s="34" t="str">
        <f t="shared" ref="I49:I55" si="98">IF(H49="","",IF($F49*($H$7/100)&lt;H49,$I$7,IF($F49*($H$8/100)&lt;H49,$I$8,"")))</f>
        <v/>
      </c>
      <c r="J49" s="90">
        <f t="shared" si="8"/>
        <v>15</v>
      </c>
      <c r="K49" s="89">
        <f t="shared" si="9"/>
        <v>15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15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50</v>
      </c>
      <c r="I50" s="34" t="str">
        <f t="shared" si="98"/>
        <v/>
      </c>
      <c r="J50" s="90">
        <f t="shared" si="8"/>
        <v>50</v>
      </c>
      <c r="K50" s="89">
        <f t="shared" si="9"/>
        <v>50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50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3.0000000000000001E-6</v>
      </c>
      <c r="I52" s="34" t="str">
        <f t="shared" si="98"/>
        <v>▲</v>
      </c>
      <c r="J52" s="95">
        <f t="shared" si="8"/>
        <v>3.0000000000000001E-6</v>
      </c>
      <c r="K52" s="96">
        <f t="shared" si="9"/>
        <v>3.0000000000000001E-6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3.0000000000000001E-6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0.45833333333333331</v>
      </c>
      <c r="L56" s="39">
        <f t="shared" si="0"/>
        <v>12</v>
      </c>
      <c r="M56" s="97">
        <v>0.4</v>
      </c>
      <c r="N56" s="34"/>
      <c r="O56" s="97">
        <v>0.6</v>
      </c>
      <c r="P56" s="34"/>
      <c r="Q56" s="97">
        <v>0.6</v>
      </c>
      <c r="R56" s="34"/>
      <c r="S56" s="97">
        <v>0.7</v>
      </c>
      <c r="T56" s="34"/>
      <c r="U56" s="97">
        <v>0.6</v>
      </c>
      <c r="V56" s="34"/>
      <c r="W56" s="97">
        <v>0.7</v>
      </c>
      <c r="X56" s="34"/>
      <c r="Y56" s="97">
        <v>0.7</v>
      </c>
      <c r="Z56" s="34"/>
      <c r="AA56" s="97">
        <v>0.5</v>
      </c>
      <c r="AB56" s="34"/>
      <c r="AC56" s="97">
        <v>0.4</v>
      </c>
      <c r="AD56" s="34"/>
      <c r="AE56" s="97">
        <v>0.3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7.3</v>
      </c>
      <c r="I57" s="34"/>
      <c r="J57" s="101">
        <f t="shared" si="8"/>
        <v>7</v>
      </c>
      <c r="K57" s="100">
        <f t="shared" si="9"/>
        <v>7.1999999999999993</v>
      </c>
      <c r="L57" s="39">
        <f t="shared" si="0"/>
        <v>12</v>
      </c>
      <c r="M57" s="100">
        <v>7.2</v>
      </c>
      <c r="N57" s="34"/>
      <c r="O57" s="100">
        <v>7.3</v>
      </c>
      <c r="P57" s="34"/>
      <c r="Q57" s="100">
        <v>7.2</v>
      </c>
      <c r="R57" s="34"/>
      <c r="S57" s="100">
        <v>7.3</v>
      </c>
      <c r="T57" s="34"/>
      <c r="U57" s="100">
        <v>7.2</v>
      </c>
      <c r="V57" s="34"/>
      <c r="W57" s="100">
        <v>7.3</v>
      </c>
      <c r="X57" s="34"/>
      <c r="Y57" s="100">
        <v>7.3</v>
      </c>
      <c r="Z57" s="34"/>
      <c r="AA57" s="100">
        <v>7.2</v>
      </c>
      <c r="AB57" s="34"/>
      <c r="AC57" s="100">
        <v>7.1</v>
      </c>
      <c r="AD57" s="34"/>
      <c r="AE57" s="100">
        <v>7</v>
      </c>
      <c r="AF57" s="34"/>
      <c r="AG57" s="100">
        <v>7.1</v>
      </c>
      <c r="AH57" s="34"/>
      <c r="AI57" s="100">
        <v>7.2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527" priority="107" operator="equal">
      <formula>$I$7</formula>
    </cfRule>
  </conditionalFormatting>
  <conditionalFormatting sqref="V11:V61 AH11:AH61">
    <cfRule type="cellIs" dxfId="526" priority="89" operator="equal">
      <formula>$I$7</formula>
    </cfRule>
  </conditionalFormatting>
  <conditionalFormatting sqref="X11:X61 AJ11:AJ61">
    <cfRule type="cellIs" dxfId="525" priority="87" operator="equal">
      <formula>$I$7</formula>
    </cfRule>
  </conditionalFormatting>
  <conditionalFormatting sqref="Z11:Z61 AB11:AB61 AD11:AD61 AF11:AF61 I11:I61 N11:N61 P11:P61 R11:R61 T11:T61">
    <cfRule type="cellIs" dxfId="524" priority="106" operator="equal">
      <formula>$I$8</formula>
    </cfRule>
  </conditionalFormatting>
  <conditionalFormatting sqref="Z11:Z61">
    <cfRule type="cellIs" dxfId="523" priority="84" operator="equal">
      <formula>$I$7</formula>
    </cfRule>
    <cfRule type="cellIs" dxfId="522" priority="83" operator="equal">
      <formula>$I$8</formula>
    </cfRule>
  </conditionalFormatting>
  <conditionalFormatting sqref="AB11:AB61">
    <cfRule type="cellIs" dxfId="521" priority="82" operator="equal">
      <formula>$I$7</formula>
    </cfRule>
    <cfRule type="cellIs" dxfId="520" priority="81" operator="equal">
      <formula>$I$8</formula>
    </cfRule>
  </conditionalFormatting>
  <conditionalFormatting sqref="AD11:AD61">
    <cfRule type="cellIs" dxfId="519" priority="80" operator="equal">
      <formula>$I$7</formula>
    </cfRule>
    <cfRule type="cellIs" dxfId="518" priority="79" operator="equal">
      <formula>$I$8</formula>
    </cfRule>
  </conditionalFormatting>
  <conditionalFormatting sqref="AF11:AF61">
    <cfRule type="cellIs" dxfId="517" priority="78" operator="equal">
      <formula>$I$7</formula>
    </cfRule>
    <cfRule type="cellIs" dxfId="516" priority="77" operator="equal">
      <formula>$I$8</formula>
    </cfRule>
  </conditionalFormatting>
  <conditionalFormatting sqref="AH11:AH61 V11:V61">
    <cfRule type="cellIs" dxfId="515" priority="88" operator="equal">
      <formula>$I$8</formula>
    </cfRule>
  </conditionalFormatting>
  <conditionalFormatting sqref="AH11:AH61">
    <cfRule type="cellIs" dxfId="514" priority="76" operator="equal">
      <formula>$I$7</formula>
    </cfRule>
    <cfRule type="cellIs" dxfId="513" priority="75" operator="equal">
      <formula>$I$8</formula>
    </cfRule>
  </conditionalFormatting>
  <conditionalFormatting sqref="AJ11:AJ61 X11:X61">
    <cfRule type="cellIs" dxfId="512" priority="86" operator="equal">
      <formula>$I$8</formula>
    </cfRule>
  </conditionalFormatting>
  <conditionalFormatting sqref="AJ11:AJ61">
    <cfRule type="cellIs" dxfId="511" priority="74" operator="equal">
      <formula>$I$7</formula>
    </cfRule>
    <cfRule type="cellIs" dxfId="510" priority="73" operator="equal">
      <formula>$I$8</formula>
    </cfRule>
  </conditionalFormatting>
  <conditionalFormatting sqref="AL11:AL61">
    <cfRule type="cellIs" dxfId="509" priority="48" operator="equal">
      <formula>$I$7</formula>
    </cfRule>
    <cfRule type="cellIs" dxfId="508" priority="47" operator="equal">
      <formula>$I$8</formula>
    </cfRule>
  </conditionalFormatting>
  <conditionalFormatting sqref="AN11:AN61">
    <cfRule type="cellIs" dxfId="507" priority="46" operator="equal">
      <formula>$I$7</formula>
    </cfRule>
    <cfRule type="cellIs" dxfId="506" priority="45" operator="equal">
      <formula>$I$8</formula>
    </cfRule>
  </conditionalFormatting>
  <conditionalFormatting sqref="AP11:AP61">
    <cfRule type="cellIs" dxfId="505" priority="44" operator="equal">
      <formula>$I$7</formula>
    </cfRule>
    <cfRule type="cellIs" dxfId="504" priority="43" operator="equal">
      <formula>$I$8</formula>
    </cfRule>
  </conditionalFormatting>
  <conditionalFormatting sqref="AR11:AR61">
    <cfRule type="cellIs" dxfId="503" priority="41" operator="equal">
      <formula>$I$8</formula>
    </cfRule>
    <cfRule type="cellIs" dxfId="502" priority="42" operator="equal">
      <formula>$I$7</formula>
    </cfRule>
  </conditionalFormatting>
  <conditionalFormatting sqref="AT11:AT61">
    <cfRule type="cellIs" dxfId="501" priority="40" operator="equal">
      <formula>$I$7</formula>
    </cfRule>
    <cfRule type="cellIs" dxfId="500" priority="39" operator="equal">
      <formula>$I$8</formula>
    </cfRule>
  </conditionalFormatting>
  <conditionalFormatting sqref="AV11:AV61">
    <cfRule type="cellIs" dxfId="499" priority="38" operator="equal">
      <formula>$I$7</formula>
    </cfRule>
    <cfRule type="cellIs" dxfId="498" priority="37" operator="equal">
      <formula>$I$8</formula>
    </cfRule>
  </conditionalFormatting>
  <conditionalFormatting sqref="AX11:AX61">
    <cfRule type="cellIs" dxfId="497" priority="36" operator="equal">
      <formula>$I$7</formula>
    </cfRule>
    <cfRule type="cellIs" dxfId="496" priority="35" operator="equal">
      <formula>$I$8</formula>
    </cfRule>
  </conditionalFormatting>
  <conditionalFormatting sqref="AZ11:AZ61">
    <cfRule type="cellIs" dxfId="495" priority="33" operator="equal">
      <formula>$I$8</formula>
    </cfRule>
    <cfRule type="cellIs" dxfId="494" priority="34" operator="equal">
      <formula>$I$7</formula>
    </cfRule>
  </conditionalFormatting>
  <conditionalFormatting sqref="BB11:BB61">
    <cfRule type="cellIs" dxfId="493" priority="32" operator="equal">
      <formula>$I$7</formula>
    </cfRule>
    <cfRule type="cellIs" dxfId="492" priority="31" operator="equal">
      <formula>$I$8</formula>
    </cfRule>
  </conditionalFormatting>
  <conditionalFormatting sqref="BD11:BD61">
    <cfRule type="cellIs" dxfId="491" priority="30" operator="equal">
      <formula>$I$7</formula>
    </cfRule>
    <cfRule type="cellIs" dxfId="490" priority="29" operator="equal">
      <formula>$I$8</formula>
    </cfRule>
  </conditionalFormatting>
  <conditionalFormatting sqref="BF11:BF61">
    <cfRule type="cellIs" dxfId="489" priority="28" operator="equal">
      <formula>$I$7</formula>
    </cfRule>
    <cfRule type="cellIs" dxfId="488" priority="27" operator="equal">
      <formula>$I$8</formula>
    </cfRule>
  </conditionalFormatting>
  <conditionalFormatting sqref="BH11:BH61">
    <cfRule type="cellIs" dxfId="487" priority="25" operator="equal">
      <formula>$I$8</formula>
    </cfRule>
    <cfRule type="cellIs" dxfId="486" priority="26" operator="equal">
      <formula>$I$7</formula>
    </cfRule>
  </conditionalFormatting>
  <conditionalFormatting sqref="BJ11:BJ61">
    <cfRule type="cellIs" dxfId="485" priority="24" operator="equal">
      <formula>$I$7</formula>
    </cfRule>
    <cfRule type="cellIs" dxfId="484" priority="23" operator="equal">
      <formula>$I$8</formula>
    </cfRule>
  </conditionalFormatting>
  <conditionalFormatting sqref="BL11:BL61">
    <cfRule type="cellIs" dxfId="483" priority="22" operator="equal">
      <formula>$I$7</formula>
    </cfRule>
    <cfRule type="cellIs" dxfId="482" priority="21" operator="equal">
      <formula>$I$8</formula>
    </cfRule>
  </conditionalFormatting>
  <conditionalFormatting sqref="BN11:BN61">
    <cfRule type="cellIs" dxfId="481" priority="20" operator="equal">
      <formula>$I$7</formula>
    </cfRule>
    <cfRule type="cellIs" dxfId="480" priority="19" operator="equal">
      <formula>$I$8</formula>
    </cfRule>
  </conditionalFormatting>
  <conditionalFormatting sqref="BP11:BP61">
    <cfRule type="cellIs" dxfId="479" priority="18" operator="equal">
      <formula>$I$7</formula>
    </cfRule>
    <cfRule type="cellIs" dxfId="478" priority="17" operator="equal">
      <formula>$I$8</formula>
    </cfRule>
  </conditionalFormatting>
  <conditionalFormatting sqref="BR11:BR61">
    <cfRule type="cellIs" dxfId="477" priority="16" operator="equal">
      <formula>$I$7</formula>
    </cfRule>
    <cfRule type="cellIs" dxfId="476" priority="15" operator="equal">
      <formula>$I$8</formula>
    </cfRule>
  </conditionalFormatting>
  <conditionalFormatting sqref="BT11:BT61">
    <cfRule type="cellIs" dxfId="475" priority="14" operator="equal">
      <formula>$I$7</formula>
    </cfRule>
    <cfRule type="cellIs" dxfId="474" priority="13" operator="equal">
      <formula>$I$8</formula>
    </cfRule>
  </conditionalFormatting>
  <conditionalFormatting sqref="BV11:BV61">
    <cfRule type="cellIs" dxfId="473" priority="12" operator="equal">
      <formula>$I$7</formula>
    </cfRule>
    <cfRule type="cellIs" dxfId="472" priority="11" operator="equal">
      <formula>$I$8</formula>
    </cfRule>
  </conditionalFormatting>
  <conditionalFormatting sqref="BX11:BX61">
    <cfRule type="cellIs" dxfId="471" priority="10" operator="equal">
      <formula>$I$7</formula>
    </cfRule>
    <cfRule type="cellIs" dxfId="470" priority="9" operator="equal">
      <formula>$I$8</formula>
    </cfRule>
  </conditionalFormatting>
  <conditionalFormatting sqref="BZ11:BZ61">
    <cfRule type="cellIs" dxfId="469" priority="8" operator="equal">
      <formula>$I$7</formula>
    </cfRule>
    <cfRule type="cellIs" dxfId="468" priority="7" operator="equal">
      <formula>$I$8</formula>
    </cfRule>
  </conditionalFormatting>
  <conditionalFormatting sqref="CB11:CB61">
    <cfRule type="cellIs" dxfId="467" priority="6" operator="equal">
      <formula>$I$7</formula>
    </cfRule>
    <cfRule type="cellIs" dxfId="466" priority="5" operator="equal">
      <formula>$I$8</formula>
    </cfRule>
  </conditionalFormatting>
  <conditionalFormatting sqref="CD11:CD61">
    <cfRule type="cellIs" dxfId="465" priority="4" operator="equal">
      <formula>$I$7</formula>
    </cfRule>
    <cfRule type="cellIs" dxfId="464" priority="3" operator="equal">
      <formula>$I$8</formula>
    </cfRule>
  </conditionalFormatting>
  <conditionalFormatting sqref="CF11:CF61">
    <cfRule type="cellIs" dxfId="463" priority="1" operator="equal">
      <formula>$I$8</formula>
    </cfRule>
    <cfRule type="cellIs" dxfId="462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66D6-7F6F-4BA9-819D-C1ADE7201AF5}">
  <sheetPr>
    <tabColor rgb="FF66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160</v>
      </c>
      <c r="N4" s="199"/>
      <c r="O4" s="198" t="s">
        <v>161</v>
      </c>
      <c r="P4" s="199"/>
      <c r="Q4" s="198" t="s">
        <v>162</v>
      </c>
      <c r="R4" s="199"/>
      <c r="S4" s="198" t="s">
        <v>163</v>
      </c>
      <c r="T4" s="199"/>
      <c r="U4" s="198" t="s">
        <v>164</v>
      </c>
      <c r="V4" s="199"/>
      <c r="W4" s="198" t="s">
        <v>165</v>
      </c>
      <c r="X4" s="199"/>
      <c r="Y4" s="207" t="s">
        <v>166</v>
      </c>
      <c r="Z4" s="199"/>
      <c r="AA4" s="198" t="s">
        <v>167</v>
      </c>
      <c r="AB4" s="199"/>
      <c r="AC4" s="198" t="s">
        <v>168</v>
      </c>
      <c r="AD4" s="199"/>
      <c r="AE4" s="198" t="s">
        <v>169</v>
      </c>
      <c r="AF4" s="199"/>
      <c r="AG4" s="198" t="s">
        <v>170</v>
      </c>
      <c r="AH4" s="199"/>
      <c r="AI4" s="198" t="s">
        <v>171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172</v>
      </c>
      <c r="N5" s="204"/>
      <c r="O5" s="203" t="s">
        <v>97</v>
      </c>
      <c r="P5" s="204"/>
      <c r="Q5" s="203" t="s">
        <v>173</v>
      </c>
      <c r="R5" s="204"/>
      <c r="S5" s="203" t="s">
        <v>99</v>
      </c>
      <c r="T5" s="204"/>
      <c r="U5" s="203" t="s">
        <v>100</v>
      </c>
      <c r="V5" s="204"/>
      <c r="W5" s="203" t="s">
        <v>174</v>
      </c>
      <c r="X5" s="204"/>
      <c r="Y5" s="203" t="s">
        <v>175</v>
      </c>
      <c r="Z5" s="204"/>
      <c r="AA5" s="203" t="s">
        <v>176</v>
      </c>
      <c r="AB5" s="204"/>
      <c r="AC5" s="203" t="s">
        <v>104</v>
      </c>
      <c r="AD5" s="204"/>
      <c r="AE5" s="203" t="s">
        <v>177</v>
      </c>
      <c r="AF5" s="204"/>
      <c r="AG5" s="203" t="s">
        <v>178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290</v>
      </c>
      <c r="N6" s="175"/>
      <c r="O6" s="196" t="s">
        <v>179</v>
      </c>
      <c r="P6" s="175"/>
      <c r="Q6" s="196" t="s">
        <v>179</v>
      </c>
      <c r="R6" s="175"/>
      <c r="S6" s="196" t="s">
        <v>179</v>
      </c>
      <c r="T6" s="175"/>
      <c r="U6" s="196" t="s">
        <v>179</v>
      </c>
      <c r="V6" s="175"/>
      <c r="W6" s="196" t="s">
        <v>179</v>
      </c>
      <c r="X6" s="175"/>
      <c r="Y6" s="196" t="s">
        <v>179</v>
      </c>
      <c r="Z6" s="175"/>
      <c r="AA6" s="196" t="s">
        <v>179</v>
      </c>
      <c r="AB6" s="175"/>
      <c r="AC6" s="196" t="s">
        <v>179</v>
      </c>
      <c r="AD6" s="175"/>
      <c r="AE6" s="196" t="s">
        <v>179</v>
      </c>
      <c r="AF6" s="175"/>
      <c r="AG6" s="196" t="s">
        <v>179</v>
      </c>
      <c r="AH6" s="175"/>
      <c r="AI6" s="196" t="s">
        <v>179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147</v>
      </c>
      <c r="N9" s="175"/>
      <c r="O9" s="196" t="s">
        <v>147</v>
      </c>
      <c r="P9" s="175"/>
      <c r="Q9" s="196" t="s">
        <v>147</v>
      </c>
      <c r="R9" s="175"/>
      <c r="S9" s="196" t="s">
        <v>147</v>
      </c>
      <c r="T9" s="175"/>
      <c r="U9" s="196" t="s">
        <v>147</v>
      </c>
      <c r="V9" s="175"/>
      <c r="W9" s="196" t="s">
        <v>147</v>
      </c>
      <c r="X9" s="175"/>
      <c r="Y9" s="196" t="s">
        <v>147</v>
      </c>
      <c r="Z9" s="175"/>
      <c r="AA9" s="196" t="s">
        <v>147</v>
      </c>
      <c r="AB9" s="175"/>
      <c r="AC9" s="196" t="s">
        <v>147</v>
      </c>
      <c r="AD9" s="175"/>
      <c r="AE9" s="196" t="s">
        <v>147</v>
      </c>
      <c r="AF9" s="175"/>
      <c r="AG9" s="196" t="s">
        <v>110</v>
      </c>
      <c r="AH9" s="175"/>
      <c r="AI9" s="196" t="s">
        <v>147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148</v>
      </c>
      <c r="N10" s="186"/>
      <c r="O10" s="185" t="s">
        <v>180</v>
      </c>
      <c r="P10" s="186"/>
      <c r="Q10" s="185" t="s">
        <v>181</v>
      </c>
      <c r="R10" s="186"/>
      <c r="S10" s="185" t="s">
        <v>182</v>
      </c>
      <c r="T10" s="186"/>
      <c r="U10" s="185" t="s">
        <v>183</v>
      </c>
      <c r="V10" s="186"/>
      <c r="W10" s="185" t="s">
        <v>184</v>
      </c>
      <c r="X10" s="186"/>
      <c r="Y10" s="193" t="s">
        <v>185</v>
      </c>
      <c r="Z10" s="186"/>
      <c r="AA10" s="185" t="s">
        <v>155</v>
      </c>
      <c r="AB10" s="186"/>
      <c r="AC10" s="185" t="s">
        <v>186</v>
      </c>
      <c r="AD10" s="186"/>
      <c r="AE10" s="185" t="s">
        <v>187</v>
      </c>
      <c r="AF10" s="186"/>
      <c r="AG10" s="185" t="s">
        <v>188</v>
      </c>
      <c r="AH10" s="186"/>
      <c r="AI10" s="185" t="s">
        <v>189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0.66</v>
      </c>
      <c r="I21" s="34" t="str">
        <f t="shared" ref="I21:I30" si="36">IF(H21="","",IF($F21*($H$7/100)&lt;H21,$I$7,IF($F21*($H$8/100)&lt;H21,$I$8,"")))</f>
        <v/>
      </c>
      <c r="J21" s="60">
        <f t="shared" si="8"/>
        <v>0.23</v>
      </c>
      <c r="K21" s="61">
        <f t="shared" si="9"/>
        <v>0.375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0.23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0.23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0.66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0.38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0.11</v>
      </c>
      <c r="I31" s="34"/>
      <c r="J31" s="75">
        <f t="shared" si="8"/>
        <v>0</v>
      </c>
      <c r="K31" s="76">
        <f t="shared" si="9"/>
        <v>0.06</v>
      </c>
      <c r="L31" s="39">
        <f t="shared" si="0"/>
        <v>4</v>
      </c>
      <c r="M31" s="74" t="s">
        <v>50</v>
      </c>
      <c r="N31" s="34"/>
      <c r="O31" s="74">
        <v>7.0000000000000007E-2</v>
      </c>
      <c r="P31" s="34"/>
      <c r="Q31" s="74" t="s">
        <v>50</v>
      </c>
      <c r="R31" s="34"/>
      <c r="S31" s="74" t="s">
        <v>50</v>
      </c>
      <c r="T31" s="34"/>
      <c r="U31" s="74">
        <v>0.11</v>
      </c>
      <c r="V31" s="34"/>
      <c r="W31" s="74" t="s">
        <v>50</v>
      </c>
      <c r="X31" s="34"/>
      <c r="Y31" s="74" t="s">
        <v>50</v>
      </c>
      <c r="Z31" s="34"/>
      <c r="AA31" s="74">
        <v>0.06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2.5000000000000001E-2</v>
      </c>
      <c r="I33" s="34"/>
      <c r="J33" s="50">
        <f t="shared" si="8"/>
        <v>4.0000000000000001E-3</v>
      </c>
      <c r="K33" s="51">
        <f t="shared" si="9"/>
        <v>1.6E-2</v>
      </c>
      <c r="L33" s="39">
        <f t="shared" si="0"/>
        <v>4</v>
      </c>
      <c r="M33" s="49" t="s">
        <v>50</v>
      </c>
      <c r="N33" s="34"/>
      <c r="O33" s="49">
        <v>2.1000000000000001E-2</v>
      </c>
      <c r="P33" s="34"/>
      <c r="Q33" s="49" t="s">
        <v>50</v>
      </c>
      <c r="R33" s="34"/>
      <c r="S33" s="49" t="s">
        <v>50</v>
      </c>
      <c r="T33" s="34"/>
      <c r="U33" s="49">
        <v>2.5000000000000001E-2</v>
      </c>
      <c r="V33" s="34"/>
      <c r="W33" s="49" t="s">
        <v>50</v>
      </c>
      <c r="X33" s="34"/>
      <c r="Y33" s="49" t="s">
        <v>50</v>
      </c>
      <c r="Z33" s="34"/>
      <c r="AA33" s="49">
        <v>1.4E-2</v>
      </c>
      <c r="AB33" s="34"/>
      <c r="AC33" s="49" t="s">
        <v>50</v>
      </c>
      <c r="AD33" s="34"/>
      <c r="AE33" s="49" t="s">
        <v>50</v>
      </c>
      <c r="AF33" s="34"/>
      <c r="AG33" s="49">
        <v>4.0000000000000001E-3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0</v>
      </c>
      <c r="K35" s="51">
        <f t="shared" si="9"/>
        <v>2E-3</v>
      </c>
      <c r="L35" s="39">
        <f t="shared" si="0"/>
        <v>4</v>
      </c>
      <c r="M35" s="49" t="s">
        <v>50</v>
      </c>
      <c r="N35" s="34"/>
      <c r="O35" s="49">
        <v>0</v>
      </c>
      <c r="P35" s="34"/>
      <c r="Q35" s="49" t="s">
        <v>50</v>
      </c>
      <c r="R35" s="34"/>
      <c r="S35" s="49" t="s">
        <v>50</v>
      </c>
      <c r="T35" s="34"/>
      <c r="U35" s="49">
        <v>3.0000000000000001E-3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3.9E-2</v>
      </c>
      <c r="I37" s="34"/>
      <c r="J37" s="50">
        <f t="shared" si="8"/>
        <v>1.0999999999999999E-2</v>
      </c>
      <c r="K37" s="51">
        <f t="shared" si="9"/>
        <v>2.4999999999999998E-2</v>
      </c>
      <c r="L37" s="39">
        <f t="shared" si="0"/>
        <v>4</v>
      </c>
      <c r="M37" s="49" t="s">
        <v>50</v>
      </c>
      <c r="N37" s="34"/>
      <c r="O37" s="49">
        <v>2.7E-2</v>
      </c>
      <c r="P37" s="34"/>
      <c r="Q37" s="49" t="s">
        <v>50</v>
      </c>
      <c r="R37" s="34"/>
      <c r="S37" s="49" t="s">
        <v>50</v>
      </c>
      <c r="T37" s="34"/>
      <c r="U37" s="49">
        <v>3.9E-2</v>
      </c>
      <c r="V37" s="34"/>
      <c r="W37" s="49" t="s">
        <v>50</v>
      </c>
      <c r="X37" s="34"/>
      <c r="Y37" s="49" t="s">
        <v>50</v>
      </c>
      <c r="Z37" s="34"/>
      <c r="AA37" s="49">
        <v>2.3E-2</v>
      </c>
      <c r="AB37" s="34"/>
      <c r="AC37" s="49" t="s">
        <v>50</v>
      </c>
      <c r="AD37" s="34"/>
      <c r="AE37" s="49" t="s">
        <v>50</v>
      </c>
      <c r="AF37" s="34"/>
      <c r="AG37" s="49">
        <v>1.0999999999999999E-2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0.01</v>
      </c>
      <c r="I38" s="34"/>
      <c r="J38" s="78">
        <f t="shared" si="8"/>
        <v>0</v>
      </c>
      <c r="K38" s="79">
        <f t="shared" si="9"/>
        <v>6.2500000000000003E-3</v>
      </c>
      <c r="L38" s="39">
        <f t="shared" si="0"/>
        <v>4</v>
      </c>
      <c r="M38" s="77" t="s">
        <v>50</v>
      </c>
      <c r="N38" s="34"/>
      <c r="O38" s="77">
        <v>0.01</v>
      </c>
      <c r="P38" s="34"/>
      <c r="Q38" s="77" t="s">
        <v>50</v>
      </c>
      <c r="R38" s="34"/>
      <c r="S38" s="77" t="s">
        <v>50</v>
      </c>
      <c r="T38" s="34"/>
      <c r="U38" s="77">
        <v>0.01</v>
      </c>
      <c r="V38" s="34"/>
      <c r="W38" s="77" t="s">
        <v>50</v>
      </c>
      <c r="X38" s="34"/>
      <c r="Y38" s="77" t="s">
        <v>50</v>
      </c>
      <c r="Z38" s="34"/>
      <c r="AA38" s="77">
        <v>5.0000000000000001E-3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1.0999999999999999E-2</v>
      </c>
      <c r="I39" s="34"/>
      <c r="J39" s="50">
        <f t="shared" si="8"/>
        <v>4.0000000000000001E-3</v>
      </c>
      <c r="K39" s="51">
        <f t="shared" si="9"/>
        <v>7.0000000000000001E-3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1.0999999999999999E-2</v>
      </c>
      <c r="V39" s="34"/>
      <c r="W39" s="49" t="s">
        <v>50</v>
      </c>
      <c r="X39" s="34"/>
      <c r="Y39" s="49" t="s">
        <v>50</v>
      </c>
      <c r="Z39" s="34"/>
      <c r="AA39" s="49">
        <v>7.0000000000000001E-3</v>
      </c>
      <c r="AB39" s="34"/>
      <c r="AC39" s="49" t="s">
        <v>50</v>
      </c>
      <c r="AD39" s="34"/>
      <c r="AE39" s="49" t="s">
        <v>50</v>
      </c>
      <c r="AF39" s="34"/>
      <c r="AG39" s="49">
        <v>4.0000000000000001E-3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0.06</v>
      </c>
      <c r="I43" s="34" t="str">
        <f t="shared" si="66"/>
        <v>▲</v>
      </c>
      <c r="J43" s="60">
        <f t="shared" si="8"/>
        <v>0.06</v>
      </c>
      <c r="K43" s="61">
        <f t="shared" si="9"/>
        <v>0.06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0.06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8</v>
      </c>
      <c r="I46" s="34" t="str">
        <f t="shared" si="66"/>
        <v/>
      </c>
      <c r="J46" s="90">
        <f t="shared" si="8"/>
        <v>8</v>
      </c>
      <c r="K46" s="89">
        <f t="shared" si="9"/>
        <v>8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8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9.9</v>
      </c>
      <c r="I48" s="34"/>
      <c r="J48" s="92">
        <f t="shared" si="8"/>
        <v>7.8</v>
      </c>
      <c r="K48" s="91">
        <f t="shared" si="9"/>
        <v>8.7499999999999982</v>
      </c>
      <c r="L48" s="39">
        <f t="shared" si="0"/>
        <v>12</v>
      </c>
      <c r="M48" s="91">
        <v>8.1999999999999993</v>
      </c>
      <c r="N48" s="34"/>
      <c r="O48" s="91">
        <v>8.3000000000000007</v>
      </c>
      <c r="P48" s="34"/>
      <c r="Q48" s="91">
        <v>7.8</v>
      </c>
      <c r="R48" s="34"/>
      <c r="S48" s="91">
        <v>8.3000000000000007</v>
      </c>
      <c r="T48" s="34"/>
      <c r="U48" s="91">
        <v>9.9</v>
      </c>
      <c r="V48" s="34"/>
      <c r="W48" s="91">
        <v>8.6999999999999993</v>
      </c>
      <c r="X48" s="34"/>
      <c r="Y48" s="91">
        <v>8.3000000000000007</v>
      </c>
      <c r="Z48" s="34"/>
      <c r="AA48" s="91">
        <v>8.1</v>
      </c>
      <c r="AB48" s="34"/>
      <c r="AC48" s="91">
        <v>9</v>
      </c>
      <c r="AD48" s="34"/>
      <c r="AE48" s="91">
        <v>9.5</v>
      </c>
      <c r="AF48" s="34"/>
      <c r="AG48" s="91">
        <v>9.8000000000000007</v>
      </c>
      <c r="AH48" s="34"/>
      <c r="AI48" s="91">
        <v>9.1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15</v>
      </c>
      <c r="I49" s="34" t="str">
        <f t="shared" ref="I49:I55" si="98">IF(H49="","",IF($F49*($H$7/100)&lt;H49,$I$7,IF($F49*($H$8/100)&lt;H49,$I$8,"")))</f>
        <v/>
      </c>
      <c r="J49" s="90">
        <f t="shared" si="8"/>
        <v>15</v>
      </c>
      <c r="K49" s="89">
        <f t="shared" si="9"/>
        <v>15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15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47</v>
      </c>
      <c r="I50" s="34" t="str">
        <f t="shared" si="98"/>
        <v/>
      </c>
      <c r="J50" s="90">
        <f t="shared" si="8"/>
        <v>47</v>
      </c>
      <c r="K50" s="89">
        <f t="shared" si="9"/>
        <v>47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47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3.0000000000000001E-6</v>
      </c>
      <c r="I52" s="34" t="str">
        <f t="shared" si="98"/>
        <v>▲</v>
      </c>
      <c r="J52" s="95">
        <f t="shared" si="8"/>
        <v>3.0000000000000001E-6</v>
      </c>
      <c r="K52" s="96">
        <f t="shared" si="9"/>
        <v>3.0000000000000001E-6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3.0000000000000001E-6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0.40833333333333338</v>
      </c>
      <c r="L56" s="39">
        <f t="shared" si="0"/>
        <v>12</v>
      </c>
      <c r="M56" s="97">
        <v>0.4</v>
      </c>
      <c r="N56" s="34"/>
      <c r="O56" s="97">
        <v>0.5</v>
      </c>
      <c r="P56" s="34"/>
      <c r="Q56" s="97">
        <v>0.6</v>
      </c>
      <c r="R56" s="34"/>
      <c r="S56" s="97">
        <v>0.7</v>
      </c>
      <c r="T56" s="34"/>
      <c r="U56" s="97">
        <v>0.5</v>
      </c>
      <c r="V56" s="34"/>
      <c r="W56" s="97">
        <v>0.6</v>
      </c>
      <c r="X56" s="34"/>
      <c r="Y56" s="97">
        <v>0.7</v>
      </c>
      <c r="Z56" s="34"/>
      <c r="AA56" s="97">
        <v>0.5</v>
      </c>
      <c r="AB56" s="34"/>
      <c r="AC56" s="97">
        <v>0.4</v>
      </c>
      <c r="AD56" s="34"/>
      <c r="AE56" s="97">
        <v>0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7.3</v>
      </c>
      <c r="I57" s="34"/>
      <c r="J57" s="101">
        <f t="shared" si="8"/>
        <v>7</v>
      </c>
      <c r="K57" s="100">
        <f t="shared" si="9"/>
        <v>7.1916666666666664</v>
      </c>
      <c r="L57" s="39">
        <f t="shared" si="0"/>
        <v>12</v>
      </c>
      <c r="M57" s="100">
        <v>7.1</v>
      </c>
      <c r="N57" s="34"/>
      <c r="O57" s="100">
        <v>7.2</v>
      </c>
      <c r="P57" s="34"/>
      <c r="Q57" s="100">
        <v>7.2</v>
      </c>
      <c r="R57" s="34"/>
      <c r="S57" s="100">
        <v>7.3</v>
      </c>
      <c r="T57" s="34"/>
      <c r="U57" s="100">
        <v>7.3</v>
      </c>
      <c r="V57" s="34"/>
      <c r="W57" s="100">
        <v>7.3</v>
      </c>
      <c r="X57" s="34"/>
      <c r="Y57" s="100">
        <v>7.3</v>
      </c>
      <c r="Z57" s="34"/>
      <c r="AA57" s="100">
        <v>7.2</v>
      </c>
      <c r="AB57" s="34"/>
      <c r="AC57" s="100">
        <v>7.1</v>
      </c>
      <c r="AD57" s="34"/>
      <c r="AE57" s="100">
        <v>7</v>
      </c>
      <c r="AF57" s="34"/>
      <c r="AG57" s="100">
        <v>7.2</v>
      </c>
      <c r="AH57" s="34"/>
      <c r="AI57" s="100">
        <v>7.1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461" priority="107" operator="equal">
      <formula>$I$7</formula>
    </cfRule>
  </conditionalFormatting>
  <conditionalFormatting sqref="V11:V61 AH11:AH61">
    <cfRule type="cellIs" dxfId="460" priority="89" operator="equal">
      <formula>$I$7</formula>
    </cfRule>
  </conditionalFormatting>
  <conditionalFormatting sqref="X11:X61 AJ11:AJ61">
    <cfRule type="cellIs" dxfId="459" priority="87" operator="equal">
      <formula>$I$7</formula>
    </cfRule>
  </conditionalFormatting>
  <conditionalFormatting sqref="Z11:Z61 AB11:AB61 AD11:AD61 AF11:AF61 I11:I61 N11:N61 P11:P61 R11:R61 T11:T61">
    <cfRule type="cellIs" dxfId="458" priority="106" operator="equal">
      <formula>$I$8</formula>
    </cfRule>
  </conditionalFormatting>
  <conditionalFormatting sqref="Z11:Z61">
    <cfRule type="cellIs" dxfId="457" priority="84" operator="equal">
      <formula>$I$7</formula>
    </cfRule>
    <cfRule type="cellIs" dxfId="456" priority="83" operator="equal">
      <formula>$I$8</formula>
    </cfRule>
  </conditionalFormatting>
  <conditionalFormatting sqref="AB11:AB61">
    <cfRule type="cellIs" dxfId="455" priority="82" operator="equal">
      <formula>$I$7</formula>
    </cfRule>
    <cfRule type="cellIs" dxfId="454" priority="81" operator="equal">
      <formula>$I$8</formula>
    </cfRule>
  </conditionalFormatting>
  <conditionalFormatting sqref="AD11:AD61">
    <cfRule type="cellIs" dxfId="453" priority="80" operator="equal">
      <formula>$I$7</formula>
    </cfRule>
    <cfRule type="cellIs" dxfId="452" priority="79" operator="equal">
      <formula>$I$8</formula>
    </cfRule>
  </conditionalFormatting>
  <conditionalFormatting sqref="AF11:AF61">
    <cfRule type="cellIs" dxfId="451" priority="78" operator="equal">
      <formula>$I$7</formula>
    </cfRule>
    <cfRule type="cellIs" dxfId="450" priority="77" operator="equal">
      <formula>$I$8</formula>
    </cfRule>
  </conditionalFormatting>
  <conditionalFormatting sqref="AH11:AH61 V11:V61">
    <cfRule type="cellIs" dxfId="449" priority="88" operator="equal">
      <formula>$I$8</formula>
    </cfRule>
  </conditionalFormatting>
  <conditionalFormatting sqref="AH11:AH61">
    <cfRule type="cellIs" dxfId="448" priority="76" operator="equal">
      <formula>$I$7</formula>
    </cfRule>
    <cfRule type="cellIs" dxfId="447" priority="75" operator="equal">
      <formula>$I$8</formula>
    </cfRule>
  </conditionalFormatting>
  <conditionalFormatting sqref="AJ11:AJ61 X11:X61">
    <cfRule type="cellIs" dxfId="446" priority="86" operator="equal">
      <formula>$I$8</formula>
    </cfRule>
  </conditionalFormatting>
  <conditionalFormatting sqref="AJ11:AJ61">
    <cfRule type="cellIs" dxfId="445" priority="74" operator="equal">
      <formula>$I$7</formula>
    </cfRule>
    <cfRule type="cellIs" dxfId="444" priority="73" operator="equal">
      <formula>$I$8</formula>
    </cfRule>
  </conditionalFormatting>
  <conditionalFormatting sqref="AL11:AL61">
    <cfRule type="cellIs" dxfId="443" priority="48" operator="equal">
      <formula>$I$7</formula>
    </cfRule>
    <cfRule type="cellIs" dxfId="442" priority="47" operator="equal">
      <formula>$I$8</formula>
    </cfRule>
  </conditionalFormatting>
  <conditionalFormatting sqref="AN11:AN61">
    <cfRule type="cellIs" dxfId="441" priority="46" operator="equal">
      <formula>$I$7</formula>
    </cfRule>
    <cfRule type="cellIs" dxfId="440" priority="45" operator="equal">
      <formula>$I$8</formula>
    </cfRule>
  </conditionalFormatting>
  <conditionalFormatting sqref="AP11:AP61">
    <cfRule type="cellIs" dxfId="439" priority="44" operator="equal">
      <formula>$I$7</formula>
    </cfRule>
    <cfRule type="cellIs" dxfId="438" priority="43" operator="equal">
      <formula>$I$8</formula>
    </cfRule>
  </conditionalFormatting>
  <conditionalFormatting sqref="AR11:AR61">
    <cfRule type="cellIs" dxfId="437" priority="41" operator="equal">
      <formula>$I$8</formula>
    </cfRule>
    <cfRule type="cellIs" dxfId="436" priority="42" operator="equal">
      <formula>$I$7</formula>
    </cfRule>
  </conditionalFormatting>
  <conditionalFormatting sqref="AT11:AT61">
    <cfRule type="cellIs" dxfId="435" priority="40" operator="equal">
      <formula>$I$7</formula>
    </cfRule>
    <cfRule type="cellIs" dxfId="434" priority="39" operator="equal">
      <formula>$I$8</formula>
    </cfRule>
  </conditionalFormatting>
  <conditionalFormatting sqref="AV11:AV61">
    <cfRule type="cellIs" dxfId="433" priority="38" operator="equal">
      <formula>$I$7</formula>
    </cfRule>
    <cfRule type="cellIs" dxfId="432" priority="37" operator="equal">
      <formula>$I$8</formula>
    </cfRule>
  </conditionalFormatting>
  <conditionalFormatting sqref="AX11:AX61">
    <cfRule type="cellIs" dxfId="431" priority="36" operator="equal">
      <formula>$I$7</formula>
    </cfRule>
    <cfRule type="cellIs" dxfId="430" priority="35" operator="equal">
      <formula>$I$8</formula>
    </cfRule>
  </conditionalFormatting>
  <conditionalFormatting sqref="AZ11:AZ61">
    <cfRule type="cellIs" dxfId="429" priority="33" operator="equal">
      <formula>$I$8</formula>
    </cfRule>
    <cfRule type="cellIs" dxfId="428" priority="34" operator="equal">
      <formula>$I$7</formula>
    </cfRule>
  </conditionalFormatting>
  <conditionalFormatting sqref="BB11:BB61">
    <cfRule type="cellIs" dxfId="427" priority="32" operator="equal">
      <formula>$I$7</formula>
    </cfRule>
    <cfRule type="cellIs" dxfId="426" priority="31" operator="equal">
      <formula>$I$8</formula>
    </cfRule>
  </conditionalFormatting>
  <conditionalFormatting sqref="BD11:BD61">
    <cfRule type="cellIs" dxfId="425" priority="30" operator="equal">
      <formula>$I$7</formula>
    </cfRule>
    <cfRule type="cellIs" dxfId="424" priority="29" operator="equal">
      <formula>$I$8</formula>
    </cfRule>
  </conditionalFormatting>
  <conditionalFormatting sqref="BF11:BF61">
    <cfRule type="cellIs" dxfId="423" priority="28" operator="equal">
      <formula>$I$7</formula>
    </cfRule>
    <cfRule type="cellIs" dxfId="422" priority="27" operator="equal">
      <formula>$I$8</formula>
    </cfRule>
  </conditionalFormatting>
  <conditionalFormatting sqref="BH11:BH61">
    <cfRule type="cellIs" dxfId="421" priority="25" operator="equal">
      <formula>$I$8</formula>
    </cfRule>
    <cfRule type="cellIs" dxfId="420" priority="26" operator="equal">
      <formula>$I$7</formula>
    </cfRule>
  </conditionalFormatting>
  <conditionalFormatting sqref="BJ11:BJ61">
    <cfRule type="cellIs" dxfId="419" priority="24" operator="equal">
      <formula>$I$7</formula>
    </cfRule>
    <cfRule type="cellIs" dxfId="418" priority="23" operator="equal">
      <formula>$I$8</formula>
    </cfRule>
  </conditionalFormatting>
  <conditionalFormatting sqref="BL11:BL61">
    <cfRule type="cellIs" dxfId="417" priority="22" operator="equal">
      <formula>$I$7</formula>
    </cfRule>
    <cfRule type="cellIs" dxfId="416" priority="21" operator="equal">
      <formula>$I$8</formula>
    </cfRule>
  </conditionalFormatting>
  <conditionalFormatting sqref="BN11:BN61">
    <cfRule type="cellIs" dxfId="415" priority="20" operator="equal">
      <formula>$I$7</formula>
    </cfRule>
    <cfRule type="cellIs" dxfId="414" priority="19" operator="equal">
      <formula>$I$8</formula>
    </cfRule>
  </conditionalFormatting>
  <conditionalFormatting sqref="BP11:BP61">
    <cfRule type="cellIs" dxfId="413" priority="18" operator="equal">
      <formula>$I$7</formula>
    </cfRule>
    <cfRule type="cellIs" dxfId="412" priority="17" operator="equal">
      <formula>$I$8</formula>
    </cfRule>
  </conditionalFormatting>
  <conditionalFormatting sqref="BR11:BR61">
    <cfRule type="cellIs" dxfId="411" priority="16" operator="equal">
      <formula>$I$7</formula>
    </cfRule>
    <cfRule type="cellIs" dxfId="410" priority="15" operator="equal">
      <formula>$I$8</formula>
    </cfRule>
  </conditionalFormatting>
  <conditionalFormatting sqref="BT11:BT61">
    <cfRule type="cellIs" dxfId="409" priority="14" operator="equal">
      <formula>$I$7</formula>
    </cfRule>
    <cfRule type="cellIs" dxfId="408" priority="13" operator="equal">
      <formula>$I$8</formula>
    </cfRule>
  </conditionalFormatting>
  <conditionalFormatting sqref="BV11:BV61">
    <cfRule type="cellIs" dxfId="407" priority="12" operator="equal">
      <formula>$I$7</formula>
    </cfRule>
    <cfRule type="cellIs" dxfId="406" priority="11" operator="equal">
      <formula>$I$8</formula>
    </cfRule>
  </conditionalFormatting>
  <conditionalFormatting sqref="BX11:BX61">
    <cfRule type="cellIs" dxfId="405" priority="10" operator="equal">
      <formula>$I$7</formula>
    </cfRule>
    <cfRule type="cellIs" dxfId="404" priority="9" operator="equal">
      <formula>$I$8</formula>
    </cfRule>
  </conditionalFormatting>
  <conditionalFormatting sqref="BZ11:BZ61">
    <cfRule type="cellIs" dxfId="403" priority="8" operator="equal">
      <formula>$I$7</formula>
    </cfRule>
    <cfRule type="cellIs" dxfId="402" priority="7" operator="equal">
      <formula>$I$8</formula>
    </cfRule>
  </conditionalFormatting>
  <conditionalFormatting sqref="CB11:CB61">
    <cfRule type="cellIs" dxfId="401" priority="6" operator="equal">
      <formula>$I$7</formula>
    </cfRule>
    <cfRule type="cellIs" dxfId="400" priority="5" operator="equal">
      <formula>$I$8</formula>
    </cfRule>
  </conditionalFormatting>
  <conditionalFormatting sqref="CD11:CD61">
    <cfRule type="cellIs" dxfId="399" priority="4" operator="equal">
      <formula>$I$7</formula>
    </cfRule>
    <cfRule type="cellIs" dxfId="398" priority="3" operator="equal">
      <formula>$I$8</formula>
    </cfRule>
  </conditionalFormatting>
  <conditionalFormatting sqref="CF11:CF61">
    <cfRule type="cellIs" dxfId="397" priority="1" operator="equal">
      <formula>$I$8</formula>
    </cfRule>
    <cfRule type="cellIs" dxfId="396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31B5-BC78-4A5F-831F-0B874D0CB96A}">
  <sheetPr>
    <tabColor rgb="FF66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242</v>
      </c>
      <c r="N4" s="199"/>
      <c r="O4" s="198" t="s">
        <v>243</v>
      </c>
      <c r="P4" s="199"/>
      <c r="Q4" s="198" t="s">
        <v>244</v>
      </c>
      <c r="R4" s="199"/>
      <c r="S4" s="198" t="s">
        <v>245</v>
      </c>
      <c r="T4" s="199"/>
      <c r="U4" s="198" t="s">
        <v>246</v>
      </c>
      <c r="V4" s="199"/>
      <c r="W4" s="198" t="s">
        <v>247</v>
      </c>
      <c r="X4" s="199"/>
      <c r="Y4" s="207" t="s">
        <v>248</v>
      </c>
      <c r="Z4" s="199"/>
      <c r="AA4" s="198" t="s">
        <v>249</v>
      </c>
      <c r="AB4" s="199"/>
      <c r="AC4" s="198" t="s">
        <v>250</v>
      </c>
      <c r="AD4" s="199"/>
      <c r="AE4" s="198" t="s">
        <v>251</v>
      </c>
      <c r="AF4" s="199"/>
      <c r="AG4" s="198" t="s">
        <v>252</v>
      </c>
      <c r="AH4" s="199"/>
      <c r="AI4" s="198" t="s">
        <v>253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96</v>
      </c>
      <c r="N5" s="204"/>
      <c r="O5" s="203" t="s">
        <v>97</v>
      </c>
      <c r="P5" s="204"/>
      <c r="Q5" s="203" t="s">
        <v>98</v>
      </c>
      <c r="R5" s="204"/>
      <c r="S5" s="203" t="s">
        <v>99</v>
      </c>
      <c r="T5" s="204"/>
      <c r="U5" s="203" t="s">
        <v>100</v>
      </c>
      <c r="V5" s="204"/>
      <c r="W5" s="203" t="s">
        <v>206</v>
      </c>
      <c r="X5" s="204"/>
      <c r="Y5" s="203" t="s">
        <v>175</v>
      </c>
      <c r="Z5" s="204"/>
      <c r="AA5" s="203" t="s">
        <v>176</v>
      </c>
      <c r="AB5" s="204"/>
      <c r="AC5" s="203" t="s">
        <v>104</v>
      </c>
      <c r="AD5" s="204"/>
      <c r="AE5" s="203" t="s">
        <v>105</v>
      </c>
      <c r="AF5" s="204"/>
      <c r="AG5" s="203" t="s">
        <v>106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291</v>
      </c>
      <c r="N6" s="175"/>
      <c r="O6" s="196" t="s">
        <v>254</v>
      </c>
      <c r="P6" s="175"/>
      <c r="Q6" s="196" t="s">
        <v>254</v>
      </c>
      <c r="R6" s="175"/>
      <c r="S6" s="196" t="s">
        <v>254</v>
      </c>
      <c r="T6" s="175"/>
      <c r="U6" s="196" t="s">
        <v>254</v>
      </c>
      <c r="V6" s="175"/>
      <c r="W6" s="196" t="s">
        <v>254</v>
      </c>
      <c r="X6" s="175"/>
      <c r="Y6" s="196" t="s">
        <v>254</v>
      </c>
      <c r="Z6" s="175"/>
      <c r="AA6" s="196" t="s">
        <v>254</v>
      </c>
      <c r="AB6" s="175"/>
      <c r="AC6" s="196" t="s">
        <v>254</v>
      </c>
      <c r="AD6" s="175"/>
      <c r="AE6" s="196" t="s">
        <v>254</v>
      </c>
      <c r="AF6" s="175"/>
      <c r="AG6" s="196" t="s">
        <v>254</v>
      </c>
      <c r="AH6" s="175"/>
      <c r="AI6" s="196" t="s">
        <v>254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147</v>
      </c>
      <c r="N9" s="175"/>
      <c r="O9" s="196" t="s">
        <v>147</v>
      </c>
      <c r="P9" s="175"/>
      <c r="Q9" s="196" t="s">
        <v>147</v>
      </c>
      <c r="R9" s="175"/>
      <c r="S9" s="196" t="s">
        <v>147</v>
      </c>
      <c r="T9" s="175"/>
      <c r="U9" s="196" t="s">
        <v>147</v>
      </c>
      <c r="V9" s="175"/>
      <c r="W9" s="196" t="s">
        <v>147</v>
      </c>
      <c r="X9" s="175"/>
      <c r="Y9" s="196" t="s">
        <v>147</v>
      </c>
      <c r="Z9" s="175"/>
      <c r="AA9" s="196" t="s">
        <v>147</v>
      </c>
      <c r="AB9" s="175"/>
      <c r="AC9" s="196" t="s">
        <v>147</v>
      </c>
      <c r="AD9" s="175"/>
      <c r="AE9" s="196" t="s">
        <v>147</v>
      </c>
      <c r="AF9" s="175"/>
      <c r="AG9" s="196" t="s">
        <v>147</v>
      </c>
      <c r="AH9" s="175"/>
      <c r="AI9" s="196" t="s">
        <v>147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113</v>
      </c>
      <c r="N10" s="186"/>
      <c r="O10" s="185" t="s">
        <v>180</v>
      </c>
      <c r="P10" s="186"/>
      <c r="Q10" s="185" t="s">
        <v>255</v>
      </c>
      <c r="R10" s="186"/>
      <c r="S10" s="185" t="s">
        <v>256</v>
      </c>
      <c r="T10" s="186"/>
      <c r="U10" s="185" t="s">
        <v>257</v>
      </c>
      <c r="V10" s="186"/>
      <c r="W10" s="185" t="s">
        <v>184</v>
      </c>
      <c r="X10" s="186"/>
      <c r="Y10" s="193" t="s">
        <v>258</v>
      </c>
      <c r="Z10" s="186"/>
      <c r="AA10" s="185" t="s">
        <v>210</v>
      </c>
      <c r="AB10" s="186"/>
      <c r="AC10" s="185" t="s">
        <v>259</v>
      </c>
      <c r="AD10" s="186"/>
      <c r="AE10" s="185" t="s">
        <v>260</v>
      </c>
      <c r="AF10" s="186"/>
      <c r="AG10" s="185" t="s">
        <v>261</v>
      </c>
      <c r="AH10" s="186"/>
      <c r="AI10" s="185" t="s">
        <v>216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0.63</v>
      </c>
      <c r="I21" s="34" t="str">
        <f t="shared" ref="I21:I30" si="36">IF(H21="","",IF($F21*($H$7/100)&lt;H21,$I$7,IF($F21*($H$8/100)&lt;H21,$I$8,"")))</f>
        <v/>
      </c>
      <c r="J21" s="60">
        <f t="shared" si="8"/>
        <v>0.23</v>
      </c>
      <c r="K21" s="61">
        <f t="shared" si="9"/>
        <v>0.36750000000000005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0.26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0.23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0.63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0.35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0.13</v>
      </c>
      <c r="I31" s="34"/>
      <c r="J31" s="75">
        <f t="shared" si="8"/>
        <v>0</v>
      </c>
      <c r="K31" s="76">
        <f t="shared" si="9"/>
        <v>7.5000000000000011E-2</v>
      </c>
      <c r="L31" s="39">
        <f t="shared" si="0"/>
        <v>4</v>
      </c>
      <c r="M31" s="74" t="s">
        <v>50</v>
      </c>
      <c r="N31" s="34"/>
      <c r="O31" s="74">
        <v>0.1</v>
      </c>
      <c r="P31" s="34"/>
      <c r="Q31" s="74" t="s">
        <v>50</v>
      </c>
      <c r="R31" s="34"/>
      <c r="S31" s="74" t="s">
        <v>50</v>
      </c>
      <c r="T31" s="34"/>
      <c r="U31" s="74">
        <v>0.13</v>
      </c>
      <c r="V31" s="34"/>
      <c r="W31" s="74" t="s">
        <v>50</v>
      </c>
      <c r="X31" s="34"/>
      <c r="Y31" s="74" t="s">
        <v>50</v>
      </c>
      <c r="Z31" s="34"/>
      <c r="AA31" s="74">
        <v>7.0000000000000007E-2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2.3E-2</v>
      </c>
      <c r="I33" s="34"/>
      <c r="J33" s="50">
        <f t="shared" si="8"/>
        <v>5.0000000000000001E-3</v>
      </c>
      <c r="K33" s="51">
        <f t="shared" si="9"/>
        <v>1.5249999999999998E-2</v>
      </c>
      <c r="L33" s="39">
        <f t="shared" si="0"/>
        <v>4</v>
      </c>
      <c r="M33" s="49" t="s">
        <v>50</v>
      </c>
      <c r="N33" s="34"/>
      <c r="O33" s="49">
        <v>1.9E-2</v>
      </c>
      <c r="P33" s="34"/>
      <c r="Q33" s="49" t="s">
        <v>50</v>
      </c>
      <c r="R33" s="34"/>
      <c r="S33" s="49" t="s">
        <v>50</v>
      </c>
      <c r="T33" s="34"/>
      <c r="U33" s="49">
        <v>2.3E-2</v>
      </c>
      <c r="V33" s="34"/>
      <c r="W33" s="49" t="s">
        <v>50</v>
      </c>
      <c r="X33" s="34"/>
      <c r="Y33" s="49" t="s">
        <v>50</v>
      </c>
      <c r="Z33" s="34"/>
      <c r="AA33" s="49">
        <v>1.4E-2</v>
      </c>
      <c r="AB33" s="34"/>
      <c r="AC33" s="49" t="s">
        <v>50</v>
      </c>
      <c r="AD33" s="34"/>
      <c r="AE33" s="49" t="s">
        <v>50</v>
      </c>
      <c r="AF33" s="34"/>
      <c r="AG33" s="49">
        <v>5.0000000000000001E-3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0</v>
      </c>
      <c r="K35" s="51">
        <f t="shared" si="9"/>
        <v>2E-3</v>
      </c>
      <c r="L35" s="39">
        <f t="shared" si="0"/>
        <v>4</v>
      </c>
      <c r="M35" s="49" t="s">
        <v>50</v>
      </c>
      <c r="N35" s="34"/>
      <c r="O35" s="49">
        <v>0</v>
      </c>
      <c r="P35" s="34"/>
      <c r="Q35" s="49" t="s">
        <v>50</v>
      </c>
      <c r="R35" s="34"/>
      <c r="S35" s="49" t="s">
        <v>50</v>
      </c>
      <c r="T35" s="34"/>
      <c r="U35" s="49">
        <v>3.0000000000000001E-3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3.5999999999999997E-2</v>
      </c>
      <c r="I37" s="34"/>
      <c r="J37" s="50">
        <f t="shared" si="8"/>
        <v>1.2E-2</v>
      </c>
      <c r="K37" s="51">
        <f t="shared" si="9"/>
        <v>2.3749999999999997E-2</v>
      </c>
      <c r="L37" s="39">
        <f t="shared" si="0"/>
        <v>4</v>
      </c>
      <c r="M37" s="49" t="s">
        <v>50</v>
      </c>
      <c r="N37" s="34"/>
      <c r="O37" s="49">
        <v>2.4E-2</v>
      </c>
      <c r="P37" s="34"/>
      <c r="Q37" s="49" t="s">
        <v>50</v>
      </c>
      <c r="R37" s="34"/>
      <c r="S37" s="49" t="s">
        <v>50</v>
      </c>
      <c r="T37" s="34"/>
      <c r="U37" s="49">
        <v>3.5999999999999997E-2</v>
      </c>
      <c r="V37" s="34"/>
      <c r="W37" s="49" t="s">
        <v>50</v>
      </c>
      <c r="X37" s="34"/>
      <c r="Y37" s="49" t="s">
        <v>50</v>
      </c>
      <c r="Z37" s="34"/>
      <c r="AA37" s="49">
        <v>2.3E-2</v>
      </c>
      <c r="AB37" s="34"/>
      <c r="AC37" s="49" t="s">
        <v>50</v>
      </c>
      <c r="AD37" s="34"/>
      <c r="AE37" s="49" t="s">
        <v>50</v>
      </c>
      <c r="AF37" s="34"/>
      <c r="AG37" s="49">
        <v>1.2E-2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1.2E-2</v>
      </c>
      <c r="I38" s="34"/>
      <c r="J38" s="78">
        <f t="shared" si="8"/>
        <v>0</v>
      </c>
      <c r="K38" s="79">
        <f t="shared" si="9"/>
        <v>6.9999999999999993E-3</v>
      </c>
      <c r="L38" s="39">
        <f t="shared" si="0"/>
        <v>4</v>
      </c>
      <c r="M38" s="77" t="s">
        <v>50</v>
      </c>
      <c r="N38" s="34"/>
      <c r="O38" s="77">
        <v>1.2E-2</v>
      </c>
      <c r="P38" s="34"/>
      <c r="Q38" s="77" t="s">
        <v>50</v>
      </c>
      <c r="R38" s="34"/>
      <c r="S38" s="77" t="s">
        <v>50</v>
      </c>
      <c r="T38" s="34"/>
      <c r="U38" s="77">
        <v>0.01</v>
      </c>
      <c r="V38" s="34"/>
      <c r="W38" s="77" t="s">
        <v>50</v>
      </c>
      <c r="X38" s="34"/>
      <c r="Y38" s="77" t="s">
        <v>50</v>
      </c>
      <c r="Z38" s="34"/>
      <c r="AA38" s="77">
        <v>6.0000000000000001E-3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0.01</v>
      </c>
      <c r="I39" s="34"/>
      <c r="J39" s="50">
        <f t="shared" si="8"/>
        <v>4.0000000000000001E-3</v>
      </c>
      <c r="K39" s="51">
        <f t="shared" si="9"/>
        <v>6.4999999999999997E-3</v>
      </c>
      <c r="L39" s="39">
        <f t="shared" si="0"/>
        <v>4</v>
      </c>
      <c r="M39" s="49" t="s">
        <v>50</v>
      </c>
      <c r="N39" s="34"/>
      <c r="O39" s="49">
        <v>5.0000000000000001E-3</v>
      </c>
      <c r="P39" s="34"/>
      <c r="Q39" s="49" t="s">
        <v>50</v>
      </c>
      <c r="R39" s="34"/>
      <c r="S39" s="49" t="s">
        <v>50</v>
      </c>
      <c r="T39" s="34"/>
      <c r="U39" s="49">
        <v>0.01</v>
      </c>
      <c r="V39" s="34"/>
      <c r="W39" s="49" t="s">
        <v>50</v>
      </c>
      <c r="X39" s="34"/>
      <c r="Y39" s="49" t="s">
        <v>50</v>
      </c>
      <c r="Z39" s="34"/>
      <c r="AA39" s="49">
        <v>7.0000000000000001E-3</v>
      </c>
      <c r="AB39" s="34"/>
      <c r="AC39" s="49" t="s">
        <v>50</v>
      </c>
      <c r="AD39" s="34"/>
      <c r="AE39" s="49" t="s">
        <v>50</v>
      </c>
      <c r="AF39" s="34"/>
      <c r="AG39" s="49">
        <v>4.0000000000000001E-3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0.06</v>
      </c>
      <c r="I43" s="34" t="str">
        <f t="shared" si="66"/>
        <v>▲</v>
      </c>
      <c r="J43" s="60">
        <f t="shared" si="8"/>
        <v>0.06</v>
      </c>
      <c r="K43" s="61">
        <f t="shared" si="9"/>
        <v>0.06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0.06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8</v>
      </c>
      <c r="I46" s="34" t="str">
        <f t="shared" si="66"/>
        <v/>
      </c>
      <c r="J46" s="90">
        <f t="shared" si="8"/>
        <v>8</v>
      </c>
      <c r="K46" s="89">
        <f t="shared" si="9"/>
        <v>8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8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10.1</v>
      </c>
      <c r="I48" s="34"/>
      <c r="J48" s="92">
        <f t="shared" si="8"/>
        <v>7.6</v>
      </c>
      <c r="K48" s="91">
        <f t="shared" si="9"/>
        <v>8.8583333333333325</v>
      </c>
      <c r="L48" s="39">
        <f t="shared" si="0"/>
        <v>12</v>
      </c>
      <c r="M48" s="91">
        <v>7.6</v>
      </c>
      <c r="N48" s="34"/>
      <c r="O48" s="91">
        <v>9</v>
      </c>
      <c r="P48" s="34"/>
      <c r="Q48" s="91">
        <v>8.9</v>
      </c>
      <c r="R48" s="34"/>
      <c r="S48" s="91">
        <v>8.3000000000000007</v>
      </c>
      <c r="T48" s="34"/>
      <c r="U48" s="91">
        <v>10.1</v>
      </c>
      <c r="V48" s="34"/>
      <c r="W48" s="91">
        <v>8.8000000000000007</v>
      </c>
      <c r="X48" s="34"/>
      <c r="Y48" s="91">
        <v>8.3000000000000007</v>
      </c>
      <c r="Z48" s="34"/>
      <c r="AA48" s="91">
        <v>8</v>
      </c>
      <c r="AB48" s="34"/>
      <c r="AC48" s="91">
        <v>9.1</v>
      </c>
      <c r="AD48" s="34"/>
      <c r="AE48" s="91">
        <v>9.5</v>
      </c>
      <c r="AF48" s="34"/>
      <c r="AG48" s="91">
        <v>9.6999999999999993</v>
      </c>
      <c r="AH48" s="34"/>
      <c r="AI48" s="91">
        <v>9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15</v>
      </c>
      <c r="I49" s="34" t="str">
        <f t="shared" ref="I49:I55" si="98">IF(H49="","",IF($F49*($H$7/100)&lt;H49,$I$7,IF($F49*($H$8/100)&lt;H49,$I$8,"")))</f>
        <v/>
      </c>
      <c r="J49" s="90">
        <f t="shared" si="8"/>
        <v>15</v>
      </c>
      <c r="K49" s="89">
        <f t="shared" si="9"/>
        <v>15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15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49</v>
      </c>
      <c r="I50" s="34" t="str">
        <f t="shared" si="98"/>
        <v/>
      </c>
      <c r="J50" s="90">
        <f t="shared" si="8"/>
        <v>49</v>
      </c>
      <c r="K50" s="89">
        <f t="shared" si="9"/>
        <v>49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49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1.9999999999999999E-6</v>
      </c>
      <c r="I52" s="34" t="str">
        <f t="shared" si="98"/>
        <v>○</v>
      </c>
      <c r="J52" s="95">
        <f t="shared" si="8"/>
        <v>1.9999999999999999E-6</v>
      </c>
      <c r="K52" s="96">
        <f t="shared" si="9"/>
        <v>1.9999999999999999E-6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1.9999999999999999E-6</v>
      </c>
      <c r="V52" s="34" t="str">
        <f t="shared" si="73"/>
        <v>○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0.43333333333333335</v>
      </c>
      <c r="L56" s="39">
        <f t="shared" si="0"/>
        <v>12</v>
      </c>
      <c r="M56" s="97">
        <v>0.3</v>
      </c>
      <c r="N56" s="34"/>
      <c r="O56" s="97">
        <v>0.5</v>
      </c>
      <c r="P56" s="34"/>
      <c r="Q56" s="97">
        <v>0.6</v>
      </c>
      <c r="R56" s="34"/>
      <c r="S56" s="97">
        <v>0.6</v>
      </c>
      <c r="T56" s="34"/>
      <c r="U56" s="97">
        <v>0.6</v>
      </c>
      <c r="V56" s="34"/>
      <c r="W56" s="97">
        <v>0.6</v>
      </c>
      <c r="X56" s="34"/>
      <c r="Y56" s="97">
        <v>0.7</v>
      </c>
      <c r="Z56" s="34"/>
      <c r="AA56" s="97">
        <v>0.6</v>
      </c>
      <c r="AB56" s="34"/>
      <c r="AC56" s="97">
        <v>0.3</v>
      </c>
      <c r="AD56" s="34"/>
      <c r="AE56" s="97">
        <v>0.4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7.4</v>
      </c>
      <c r="I57" s="34"/>
      <c r="J57" s="101">
        <f t="shared" si="8"/>
        <v>7</v>
      </c>
      <c r="K57" s="100">
        <f t="shared" si="9"/>
        <v>7.2166666666666659</v>
      </c>
      <c r="L57" s="39">
        <f t="shared" si="0"/>
        <v>12</v>
      </c>
      <c r="M57" s="100">
        <v>7</v>
      </c>
      <c r="N57" s="34"/>
      <c r="O57" s="100">
        <v>7.3</v>
      </c>
      <c r="P57" s="34"/>
      <c r="Q57" s="100">
        <v>7.2</v>
      </c>
      <c r="R57" s="34"/>
      <c r="S57" s="100">
        <v>7.3</v>
      </c>
      <c r="T57" s="34"/>
      <c r="U57" s="100">
        <v>7.3</v>
      </c>
      <c r="V57" s="34"/>
      <c r="W57" s="100">
        <v>7.4</v>
      </c>
      <c r="X57" s="34"/>
      <c r="Y57" s="100">
        <v>7.3</v>
      </c>
      <c r="Z57" s="34"/>
      <c r="AA57" s="100">
        <v>7.2</v>
      </c>
      <c r="AB57" s="34"/>
      <c r="AC57" s="100">
        <v>7.1</v>
      </c>
      <c r="AD57" s="34"/>
      <c r="AE57" s="100">
        <v>7.2</v>
      </c>
      <c r="AF57" s="34"/>
      <c r="AG57" s="100">
        <v>7.2</v>
      </c>
      <c r="AH57" s="34"/>
      <c r="AI57" s="100">
        <v>7.1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395" priority="107" operator="equal">
      <formula>$I$7</formula>
    </cfRule>
  </conditionalFormatting>
  <conditionalFormatting sqref="V11:V61 AH11:AH61">
    <cfRule type="cellIs" dxfId="394" priority="89" operator="equal">
      <formula>$I$7</formula>
    </cfRule>
  </conditionalFormatting>
  <conditionalFormatting sqref="X11:X61 AJ11:AJ61">
    <cfRule type="cellIs" dxfId="393" priority="87" operator="equal">
      <formula>$I$7</formula>
    </cfRule>
  </conditionalFormatting>
  <conditionalFormatting sqref="Z11:Z61 AB11:AB61 AD11:AD61 AF11:AF61 I11:I61 N11:N61 P11:P61 R11:R61 T11:T61">
    <cfRule type="cellIs" dxfId="392" priority="106" operator="equal">
      <formula>$I$8</formula>
    </cfRule>
  </conditionalFormatting>
  <conditionalFormatting sqref="Z11:Z61">
    <cfRule type="cellIs" dxfId="391" priority="84" operator="equal">
      <formula>$I$7</formula>
    </cfRule>
    <cfRule type="cellIs" dxfId="390" priority="83" operator="equal">
      <formula>$I$8</formula>
    </cfRule>
  </conditionalFormatting>
  <conditionalFormatting sqref="AB11:AB61">
    <cfRule type="cellIs" dxfId="389" priority="82" operator="equal">
      <formula>$I$7</formula>
    </cfRule>
    <cfRule type="cellIs" dxfId="388" priority="81" operator="equal">
      <formula>$I$8</formula>
    </cfRule>
  </conditionalFormatting>
  <conditionalFormatting sqref="AD11:AD61">
    <cfRule type="cellIs" dxfId="387" priority="80" operator="equal">
      <formula>$I$7</formula>
    </cfRule>
    <cfRule type="cellIs" dxfId="386" priority="79" operator="equal">
      <formula>$I$8</formula>
    </cfRule>
  </conditionalFormatting>
  <conditionalFormatting sqref="AF11:AF61">
    <cfRule type="cellIs" dxfId="385" priority="78" operator="equal">
      <formula>$I$7</formula>
    </cfRule>
    <cfRule type="cellIs" dxfId="384" priority="77" operator="equal">
      <formula>$I$8</formula>
    </cfRule>
  </conditionalFormatting>
  <conditionalFormatting sqref="AH11:AH61 V11:V61">
    <cfRule type="cellIs" dxfId="383" priority="88" operator="equal">
      <formula>$I$8</formula>
    </cfRule>
  </conditionalFormatting>
  <conditionalFormatting sqref="AH11:AH61">
    <cfRule type="cellIs" dxfId="382" priority="76" operator="equal">
      <formula>$I$7</formula>
    </cfRule>
    <cfRule type="cellIs" dxfId="381" priority="75" operator="equal">
      <formula>$I$8</formula>
    </cfRule>
  </conditionalFormatting>
  <conditionalFormatting sqref="AJ11:AJ61 X11:X61">
    <cfRule type="cellIs" dxfId="380" priority="86" operator="equal">
      <formula>$I$8</formula>
    </cfRule>
  </conditionalFormatting>
  <conditionalFormatting sqref="AJ11:AJ61">
    <cfRule type="cellIs" dxfId="379" priority="74" operator="equal">
      <formula>$I$7</formula>
    </cfRule>
    <cfRule type="cellIs" dxfId="378" priority="73" operator="equal">
      <formula>$I$8</formula>
    </cfRule>
  </conditionalFormatting>
  <conditionalFormatting sqref="AL11:AL61">
    <cfRule type="cellIs" dxfId="377" priority="48" operator="equal">
      <formula>$I$7</formula>
    </cfRule>
    <cfRule type="cellIs" dxfId="376" priority="47" operator="equal">
      <formula>$I$8</formula>
    </cfRule>
  </conditionalFormatting>
  <conditionalFormatting sqref="AN11:AN61">
    <cfRule type="cellIs" dxfId="375" priority="46" operator="equal">
      <formula>$I$7</formula>
    </cfRule>
    <cfRule type="cellIs" dxfId="374" priority="45" operator="equal">
      <formula>$I$8</formula>
    </cfRule>
  </conditionalFormatting>
  <conditionalFormatting sqref="AP11:AP61">
    <cfRule type="cellIs" dxfId="373" priority="44" operator="equal">
      <formula>$I$7</formula>
    </cfRule>
    <cfRule type="cellIs" dxfId="372" priority="43" operator="equal">
      <formula>$I$8</formula>
    </cfRule>
  </conditionalFormatting>
  <conditionalFormatting sqref="AR11:AR61">
    <cfRule type="cellIs" dxfId="371" priority="41" operator="equal">
      <formula>$I$8</formula>
    </cfRule>
    <cfRule type="cellIs" dxfId="370" priority="42" operator="equal">
      <formula>$I$7</formula>
    </cfRule>
  </conditionalFormatting>
  <conditionalFormatting sqref="AT11:AT61">
    <cfRule type="cellIs" dxfId="369" priority="40" operator="equal">
      <formula>$I$7</formula>
    </cfRule>
    <cfRule type="cellIs" dxfId="368" priority="39" operator="equal">
      <formula>$I$8</formula>
    </cfRule>
  </conditionalFormatting>
  <conditionalFormatting sqref="AV11:AV61">
    <cfRule type="cellIs" dxfId="367" priority="38" operator="equal">
      <formula>$I$7</formula>
    </cfRule>
    <cfRule type="cellIs" dxfId="366" priority="37" operator="equal">
      <formula>$I$8</formula>
    </cfRule>
  </conditionalFormatting>
  <conditionalFormatting sqref="AX11:AX61">
    <cfRule type="cellIs" dxfId="365" priority="36" operator="equal">
      <formula>$I$7</formula>
    </cfRule>
    <cfRule type="cellIs" dxfId="364" priority="35" operator="equal">
      <formula>$I$8</formula>
    </cfRule>
  </conditionalFormatting>
  <conditionalFormatting sqref="AZ11:AZ61">
    <cfRule type="cellIs" dxfId="363" priority="33" operator="equal">
      <formula>$I$8</formula>
    </cfRule>
    <cfRule type="cellIs" dxfId="362" priority="34" operator="equal">
      <formula>$I$7</formula>
    </cfRule>
  </conditionalFormatting>
  <conditionalFormatting sqref="BB11:BB61">
    <cfRule type="cellIs" dxfId="361" priority="32" operator="equal">
      <formula>$I$7</formula>
    </cfRule>
    <cfRule type="cellIs" dxfId="360" priority="31" operator="equal">
      <formula>$I$8</formula>
    </cfRule>
  </conditionalFormatting>
  <conditionalFormatting sqref="BD11:BD61">
    <cfRule type="cellIs" dxfId="359" priority="30" operator="equal">
      <formula>$I$7</formula>
    </cfRule>
    <cfRule type="cellIs" dxfId="358" priority="29" operator="equal">
      <formula>$I$8</formula>
    </cfRule>
  </conditionalFormatting>
  <conditionalFormatting sqref="BF11:BF61">
    <cfRule type="cellIs" dxfId="357" priority="28" operator="equal">
      <formula>$I$7</formula>
    </cfRule>
    <cfRule type="cellIs" dxfId="356" priority="27" operator="equal">
      <formula>$I$8</formula>
    </cfRule>
  </conditionalFormatting>
  <conditionalFormatting sqref="BH11:BH61">
    <cfRule type="cellIs" dxfId="355" priority="25" operator="equal">
      <formula>$I$8</formula>
    </cfRule>
    <cfRule type="cellIs" dxfId="354" priority="26" operator="equal">
      <formula>$I$7</formula>
    </cfRule>
  </conditionalFormatting>
  <conditionalFormatting sqref="BJ11:BJ61">
    <cfRule type="cellIs" dxfId="353" priority="24" operator="equal">
      <formula>$I$7</formula>
    </cfRule>
    <cfRule type="cellIs" dxfId="352" priority="23" operator="equal">
      <formula>$I$8</formula>
    </cfRule>
  </conditionalFormatting>
  <conditionalFormatting sqref="BL11:BL61">
    <cfRule type="cellIs" dxfId="351" priority="22" operator="equal">
      <formula>$I$7</formula>
    </cfRule>
    <cfRule type="cellIs" dxfId="350" priority="21" operator="equal">
      <formula>$I$8</formula>
    </cfRule>
  </conditionalFormatting>
  <conditionalFormatting sqref="BN11:BN61">
    <cfRule type="cellIs" dxfId="349" priority="20" operator="equal">
      <formula>$I$7</formula>
    </cfRule>
    <cfRule type="cellIs" dxfId="348" priority="19" operator="equal">
      <formula>$I$8</formula>
    </cfRule>
  </conditionalFormatting>
  <conditionalFormatting sqref="BP11:BP61">
    <cfRule type="cellIs" dxfId="347" priority="18" operator="equal">
      <formula>$I$7</formula>
    </cfRule>
    <cfRule type="cellIs" dxfId="346" priority="17" operator="equal">
      <formula>$I$8</formula>
    </cfRule>
  </conditionalFormatting>
  <conditionalFormatting sqref="BR11:BR61">
    <cfRule type="cellIs" dxfId="345" priority="16" operator="equal">
      <formula>$I$7</formula>
    </cfRule>
    <cfRule type="cellIs" dxfId="344" priority="15" operator="equal">
      <formula>$I$8</formula>
    </cfRule>
  </conditionalFormatting>
  <conditionalFormatting sqref="BT11:BT61">
    <cfRule type="cellIs" dxfId="343" priority="14" operator="equal">
      <formula>$I$7</formula>
    </cfRule>
    <cfRule type="cellIs" dxfId="342" priority="13" operator="equal">
      <formula>$I$8</formula>
    </cfRule>
  </conditionalFormatting>
  <conditionalFormatting sqref="BV11:BV61">
    <cfRule type="cellIs" dxfId="341" priority="12" operator="equal">
      <formula>$I$7</formula>
    </cfRule>
    <cfRule type="cellIs" dxfId="340" priority="11" operator="equal">
      <formula>$I$8</formula>
    </cfRule>
  </conditionalFormatting>
  <conditionalFormatting sqref="BX11:BX61">
    <cfRule type="cellIs" dxfId="339" priority="10" operator="equal">
      <formula>$I$7</formula>
    </cfRule>
    <cfRule type="cellIs" dxfId="338" priority="9" operator="equal">
      <formula>$I$8</formula>
    </cfRule>
  </conditionalFormatting>
  <conditionalFormatting sqref="BZ11:BZ61">
    <cfRule type="cellIs" dxfId="337" priority="8" operator="equal">
      <formula>$I$7</formula>
    </cfRule>
    <cfRule type="cellIs" dxfId="336" priority="7" operator="equal">
      <formula>$I$8</formula>
    </cfRule>
  </conditionalFormatting>
  <conditionalFormatting sqref="CB11:CB61">
    <cfRule type="cellIs" dxfId="335" priority="6" operator="equal">
      <formula>$I$7</formula>
    </cfRule>
    <cfRule type="cellIs" dxfId="334" priority="5" operator="equal">
      <formula>$I$8</formula>
    </cfRule>
  </conditionalFormatting>
  <conditionalFormatting sqref="CD11:CD61">
    <cfRule type="cellIs" dxfId="333" priority="4" operator="equal">
      <formula>$I$7</formula>
    </cfRule>
    <cfRule type="cellIs" dxfId="332" priority="3" operator="equal">
      <formula>$I$8</formula>
    </cfRule>
  </conditionalFormatting>
  <conditionalFormatting sqref="CF11:CF61">
    <cfRule type="cellIs" dxfId="331" priority="1" operator="equal">
      <formula>$I$8</formula>
    </cfRule>
    <cfRule type="cellIs" dxfId="330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7420-2361-4307-8FBE-C9A5EF9178F2}">
  <sheetPr>
    <tabColor rgb="FF66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124</v>
      </c>
      <c r="N4" s="199"/>
      <c r="O4" s="198" t="s">
        <v>125</v>
      </c>
      <c r="P4" s="199"/>
      <c r="Q4" s="198" t="s">
        <v>126</v>
      </c>
      <c r="R4" s="199"/>
      <c r="S4" s="198" t="s">
        <v>127</v>
      </c>
      <c r="T4" s="199"/>
      <c r="U4" s="198" t="s">
        <v>128</v>
      </c>
      <c r="V4" s="199"/>
      <c r="W4" s="198" t="s">
        <v>129</v>
      </c>
      <c r="X4" s="199"/>
      <c r="Y4" s="207" t="s">
        <v>130</v>
      </c>
      <c r="Z4" s="199"/>
      <c r="AA4" s="198" t="s">
        <v>131</v>
      </c>
      <c r="AB4" s="199"/>
      <c r="AC4" s="198" t="s">
        <v>132</v>
      </c>
      <c r="AD4" s="199"/>
      <c r="AE4" s="198" t="s">
        <v>133</v>
      </c>
      <c r="AF4" s="199"/>
      <c r="AG4" s="198" t="s">
        <v>134</v>
      </c>
      <c r="AH4" s="199"/>
      <c r="AI4" s="198" t="s">
        <v>135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96</v>
      </c>
      <c r="N5" s="204"/>
      <c r="O5" s="203" t="s">
        <v>136</v>
      </c>
      <c r="P5" s="204"/>
      <c r="Q5" s="203" t="s">
        <v>137</v>
      </c>
      <c r="R5" s="204"/>
      <c r="S5" s="203" t="s">
        <v>138</v>
      </c>
      <c r="T5" s="204"/>
      <c r="U5" s="203" t="s">
        <v>139</v>
      </c>
      <c r="V5" s="204"/>
      <c r="W5" s="203" t="s">
        <v>101</v>
      </c>
      <c r="X5" s="204"/>
      <c r="Y5" s="203" t="s">
        <v>140</v>
      </c>
      <c r="Z5" s="204"/>
      <c r="AA5" s="203" t="s">
        <v>141</v>
      </c>
      <c r="AB5" s="204"/>
      <c r="AC5" s="203" t="s">
        <v>142</v>
      </c>
      <c r="AD5" s="204"/>
      <c r="AE5" s="203" t="s">
        <v>143</v>
      </c>
      <c r="AF5" s="204"/>
      <c r="AG5" s="203" t="s">
        <v>144</v>
      </c>
      <c r="AH5" s="204"/>
      <c r="AI5" s="203" t="s">
        <v>145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292</v>
      </c>
      <c r="N6" s="175"/>
      <c r="O6" s="196" t="s">
        <v>146</v>
      </c>
      <c r="P6" s="175"/>
      <c r="Q6" s="196" t="s">
        <v>146</v>
      </c>
      <c r="R6" s="175"/>
      <c r="S6" s="196" t="s">
        <v>146</v>
      </c>
      <c r="T6" s="175"/>
      <c r="U6" s="196" t="s">
        <v>146</v>
      </c>
      <c r="V6" s="175"/>
      <c r="W6" s="196" t="s">
        <v>146</v>
      </c>
      <c r="X6" s="175"/>
      <c r="Y6" s="196" t="s">
        <v>146</v>
      </c>
      <c r="Z6" s="175"/>
      <c r="AA6" s="196" t="s">
        <v>146</v>
      </c>
      <c r="AB6" s="175"/>
      <c r="AC6" s="196" t="s">
        <v>146</v>
      </c>
      <c r="AD6" s="175"/>
      <c r="AE6" s="196" t="s">
        <v>146</v>
      </c>
      <c r="AF6" s="175"/>
      <c r="AG6" s="196" t="s">
        <v>146</v>
      </c>
      <c r="AH6" s="175"/>
      <c r="AI6" s="196" t="s">
        <v>146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147</v>
      </c>
      <c r="N9" s="175"/>
      <c r="O9" s="196" t="s">
        <v>110</v>
      </c>
      <c r="P9" s="175"/>
      <c r="Q9" s="196" t="s">
        <v>111</v>
      </c>
      <c r="R9" s="175"/>
      <c r="S9" s="196" t="s">
        <v>111</v>
      </c>
      <c r="T9" s="175"/>
      <c r="U9" s="196" t="s">
        <v>111</v>
      </c>
      <c r="V9" s="175"/>
      <c r="W9" s="196" t="s">
        <v>110</v>
      </c>
      <c r="X9" s="175"/>
      <c r="Y9" s="196" t="s">
        <v>110</v>
      </c>
      <c r="Z9" s="175"/>
      <c r="AA9" s="196" t="s">
        <v>110</v>
      </c>
      <c r="AB9" s="175"/>
      <c r="AC9" s="196" t="s">
        <v>110</v>
      </c>
      <c r="AD9" s="175"/>
      <c r="AE9" s="196" t="s">
        <v>147</v>
      </c>
      <c r="AF9" s="175"/>
      <c r="AG9" s="196" t="s">
        <v>110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148</v>
      </c>
      <c r="N10" s="186"/>
      <c r="O10" s="185" t="s">
        <v>149</v>
      </c>
      <c r="P10" s="186"/>
      <c r="Q10" s="185" t="s">
        <v>150</v>
      </c>
      <c r="R10" s="186"/>
      <c r="S10" s="185" t="s">
        <v>151</v>
      </c>
      <c r="T10" s="186"/>
      <c r="U10" s="185" t="s">
        <v>152</v>
      </c>
      <c r="V10" s="186"/>
      <c r="W10" s="185" t="s">
        <v>153</v>
      </c>
      <c r="X10" s="186"/>
      <c r="Y10" s="193" t="s">
        <v>154</v>
      </c>
      <c r="Z10" s="186"/>
      <c r="AA10" s="185" t="s">
        <v>155</v>
      </c>
      <c r="AB10" s="186"/>
      <c r="AC10" s="185" t="s">
        <v>156</v>
      </c>
      <c r="AD10" s="186"/>
      <c r="AE10" s="185" t="s">
        <v>157</v>
      </c>
      <c r="AF10" s="186"/>
      <c r="AG10" s="185" t="s">
        <v>158</v>
      </c>
      <c r="AH10" s="186"/>
      <c r="AI10" s="185" t="s">
        <v>159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0.49</v>
      </c>
      <c r="I21" s="34" t="str">
        <f t="shared" ref="I21:I30" si="36">IF(H21="","",IF($F21*($H$7/100)&lt;H21,$I$7,IF($F21*($H$8/100)&lt;H21,$I$8,"")))</f>
        <v/>
      </c>
      <c r="J21" s="60">
        <f t="shared" si="8"/>
        <v>0.34</v>
      </c>
      <c r="K21" s="61">
        <f t="shared" si="9"/>
        <v>0.38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0.34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0.34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0.49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0.35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0.11</v>
      </c>
      <c r="I31" s="34"/>
      <c r="J31" s="75">
        <f t="shared" si="8"/>
        <v>0</v>
      </c>
      <c r="K31" s="76">
        <f t="shared" si="9"/>
        <v>6.5000000000000002E-2</v>
      </c>
      <c r="L31" s="39">
        <f t="shared" si="0"/>
        <v>4</v>
      </c>
      <c r="M31" s="74" t="s">
        <v>50</v>
      </c>
      <c r="N31" s="34"/>
      <c r="O31" s="74">
        <v>0.08</v>
      </c>
      <c r="P31" s="34"/>
      <c r="Q31" s="74" t="s">
        <v>50</v>
      </c>
      <c r="R31" s="34"/>
      <c r="S31" s="74" t="s">
        <v>50</v>
      </c>
      <c r="T31" s="34"/>
      <c r="U31" s="74">
        <v>0.11</v>
      </c>
      <c r="V31" s="34"/>
      <c r="W31" s="74" t="s">
        <v>50</v>
      </c>
      <c r="X31" s="34"/>
      <c r="Y31" s="74" t="s">
        <v>50</v>
      </c>
      <c r="Z31" s="34"/>
      <c r="AA31" s="74">
        <v>7.0000000000000007E-2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2.5000000000000001E-2</v>
      </c>
      <c r="I33" s="34"/>
      <c r="J33" s="50">
        <f t="shared" si="8"/>
        <v>5.0000000000000001E-3</v>
      </c>
      <c r="K33" s="51">
        <f t="shared" si="9"/>
        <v>1.575E-2</v>
      </c>
      <c r="L33" s="39">
        <f t="shared" si="0"/>
        <v>4</v>
      </c>
      <c r="M33" s="49" t="s">
        <v>50</v>
      </c>
      <c r="N33" s="34"/>
      <c r="O33" s="49">
        <v>1.4999999999999999E-2</v>
      </c>
      <c r="P33" s="34"/>
      <c r="Q33" s="49" t="s">
        <v>50</v>
      </c>
      <c r="R33" s="34"/>
      <c r="S33" s="49" t="s">
        <v>50</v>
      </c>
      <c r="T33" s="34"/>
      <c r="U33" s="49">
        <v>2.5000000000000001E-2</v>
      </c>
      <c r="V33" s="34"/>
      <c r="W33" s="49" t="s">
        <v>50</v>
      </c>
      <c r="X33" s="34"/>
      <c r="Y33" s="49" t="s">
        <v>50</v>
      </c>
      <c r="Z33" s="34"/>
      <c r="AA33" s="49">
        <v>1.7999999999999999E-2</v>
      </c>
      <c r="AB33" s="34"/>
      <c r="AC33" s="49" t="s">
        <v>50</v>
      </c>
      <c r="AD33" s="34"/>
      <c r="AE33" s="49" t="s">
        <v>50</v>
      </c>
      <c r="AF33" s="34"/>
      <c r="AG33" s="49">
        <v>5.0000000000000001E-3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4.0000000000000001E-3</v>
      </c>
      <c r="I35" s="34"/>
      <c r="J35" s="50">
        <f t="shared" si="8"/>
        <v>1E-3</v>
      </c>
      <c r="K35" s="51">
        <f t="shared" si="9"/>
        <v>2.7499999999999998E-3</v>
      </c>
      <c r="L35" s="39">
        <f t="shared" si="0"/>
        <v>4</v>
      </c>
      <c r="M35" s="49" t="s">
        <v>50</v>
      </c>
      <c r="N35" s="34"/>
      <c r="O35" s="49">
        <v>1E-3</v>
      </c>
      <c r="P35" s="34"/>
      <c r="Q35" s="49" t="s">
        <v>50</v>
      </c>
      <c r="R35" s="34"/>
      <c r="S35" s="49" t="s">
        <v>50</v>
      </c>
      <c r="T35" s="34"/>
      <c r="U35" s="49">
        <v>4.0000000000000001E-3</v>
      </c>
      <c r="V35" s="34"/>
      <c r="W35" s="49" t="s">
        <v>50</v>
      </c>
      <c r="X35" s="34"/>
      <c r="Y35" s="49" t="s">
        <v>50</v>
      </c>
      <c r="Z35" s="34"/>
      <c r="AA35" s="49">
        <v>3.0000000000000001E-3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4.1000000000000002E-2</v>
      </c>
      <c r="I37" s="34"/>
      <c r="J37" s="50">
        <f t="shared" si="8"/>
        <v>1.2999999999999999E-2</v>
      </c>
      <c r="K37" s="51">
        <f t="shared" si="9"/>
        <v>2.6249999999999999E-2</v>
      </c>
      <c r="L37" s="39">
        <f t="shared" si="0"/>
        <v>4</v>
      </c>
      <c r="M37" s="49" t="s">
        <v>50</v>
      </c>
      <c r="N37" s="34"/>
      <c r="O37" s="49">
        <v>2.1999999999999999E-2</v>
      </c>
      <c r="P37" s="34"/>
      <c r="Q37" s="49" t="s">
        <v>50</v>
      </c>
      <c r="R37" s="34"/>
      <c r="S37" s="49" t="s">
        <v>50</v>
      </c>
      <c r="T37" s="34"/>
      <c r="U37" s="49">
        <v>4.1000000000000002E-2</v>
      </c>
      <c r="V37" s="34"/>
      <c r="W37" s="49" t="s">
        <v>50</v>
      </c>
      <c r="X37" s="34"/>
      <c r="Y37" s="49" t="s">
        <v>50</v>
      </c>
      <c r="Z37" s="34"/>
      <c r="AA37" s="49">
        <v>2.9000000000000001E-2</v>
      </c>
      <c r="AB37" s="34"/>
      <c r="AC37" s="49" t="s">
        <v>50</v>
      </c>
      <c r="AD37" s="34"/>
      <c r="AE37" s="49" t="s">
        <v>50</v>
      </c>
      <c r="AF37" s="34"/>
      <c r="AG37" s="49">
        <v>1.2999999999999999E-2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1.0999999999999999E-2</v>
      </c>
      <c r="I38" s="34"/>
      <c r="J38" s="78">
        <f t="shared" si="8"/>
        <v>0</v>
      </c>
      <c r="K38" s="79">
        <f t="shared" si="9"/>
        <v>6.7499999999999999E-3</v>
      </c>
      <c r="L38" s="39">
        <f t="shared" si="0"/>
        <v>4</v>
      </c>
      <c r="M38" s="77" t="s">
        <v>50</v>
      </c>
      <c r="N38" s="34"/>
      <c r="O38" s="77">
        <v>1.0999999999999999E-2</v>
      </c>
      <c r="P38" s="34"/>
      <c r="Q38" s="77" t="s">
        <v>50</v>
      </c>
      <c r="R38" s="34"/>
      <c r="S38" s="77" t="s">
        <v>50</v>
      </c>
      <c r="T38" s="34"/>
      <c r="U38" s="77">
        <v>8.0000000000000002E-3</v>
      </c>
      <c r="V38" s="34"/>
      <c r="W38" s="77" t="s">
        <v>50</v>
      </c>
      <c r="X38" s="34"/>
      <c r="Y38" s="77" t="s">
        <v>50</v>
      </c>
      <c r="Z38" s="34"/>
      <c r="AA38" s="77">
        <v>8.0000000000000002E-3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1.2E-2</v>
      </c>
      <c r="I39" s="34"/>
      <c r="J39" s="50">
        <f t="shared" si="8"/>
        <v>5.0000000000000001E-3</v>
      </c>
      <c r="K39" s="51">
        <f t="shared" si="9"/>
        <v>7.7500000000000008E-3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1.2E-2</v>
      </c>
      <c r="V39" s="34"/>
      <c r="W39" s="49" t="s">
        <v>50</v>
      </c>
      <c r="X39" s="34"/>
      <c r="Y39" s="49" t="s">
        <v>50</v>
      </c>
      <c r="Z39" s="34"/>
      <c r="AA39" s="49">
        <v>8.0000000000000002E-3</v>
      </c>
      <c r="AB39" s="34"/>
      <c r="AC39" s="49" t="s">
        <v>50</v>
      </c>
      <c r="AD39" s="34"/>
      <c r="AE39" s="49" t="s">
        <v>50</v>
      </c>
      <c r="AF39" s="34"/>
      <c r="AG39" s="49">
        <v>5.0000000000000001E-3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0.05</v>
      </c>
      <c r="I43" s="34" t="str">
        <f t="shared" si="66"/>
        <v>▲</v>
      </c>
      <c r="J43" s="60">
        <f t="shared" si="8"/>
        <v>0.05</v>
      </c>
      <c r="K43" s="61">
        <f t="shared" si="9"/>
        <v>0.05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8</v>
      </c>
      <c r="I46" s="34" t="str">
        <f t="shared" si="66"/>
        <v/>
      </c>
      <c r="J46" s="90">
        <f t="shared" si="8"/>
        <v>8</v>
      </c>
      <c r="K46" s="89">
        <f t="shared" si="9"/>
        <v>8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8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9.6999999999999993</v>
      </c>
      <c r="I48" s="34"/>
      <c r="J48" s="92">
        <f t="shared" si="8"/>
        <v>7.4</v>
      </c>
      <c r="K48" s="91">
        <f t="shared" si="9"/>
        <v>8.9</v>
      </c>
      <c r="L48" s="39">
        <f t="shared" si="0"/>
        <v>12</v>
      </c>
      <c r="M48" s="91">
        <v>7.8</v>
      </c>
      <c r="N48" s="34"/>
      <c r="O48" s="91">
        <v>8.6</v>
      </c>
      <c r="P48" s="34"/>
      <c r="Q48" s="91">
        <v>8.6</v>
      </c>
      <c r="R48" s="34"/>
      <c r="S48" s="91">
        <v>8.5</v>
      </c>
      <c r="T48" s="34"/>
      <c r="U48" s="91">
        <v>9.3000000000000007</v>
      </c>
      <c r="V48" s="34"/>
      <c r="W48" s="91">
        <v>9.4</v>
      </c>
      <c r="X48" s="34"/>
      <c r="Y48" s="91">
        <v>9.4</v>
      </c>
      <c r="Z48" s="34"/>
      <c r="AA48" s="91">
        <v>7.4</v>
      </c>
      <c r="AB48" s="34"/>
      <c r="AC48" s="91">
        <v>9.6999999999999993</v>
      </c>
      <c r="AD48" s="34"/>
      <c r="AE48" s="91">
        <v>9.6</v>
      </c>
      <c r="AF48" s="34"/>
      <c r="AG48" s="91">
        <v>9.5</v>
      </c>
      <c r="AH48" s="34"/>
      <c r="AI48" s="91">
        <v>9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18</v>
      </c>
      <c r="I49" s="34" t="str">
        <f t="shared" ref="I49:I55" si="98">IF(H49="","",IF($F49*($H$7/100)&lt;H49,$I$7,IF($F49*($H$8/100)&lt;H49,$I$8,"")))</f>
        <v/>
      </c>
      <c r="J49" s="90">
        <f t="shared" si="8"/>
        <v>18</v>
      </c>
      <c r="K49" s="89">
        <f t="shared" si="9"/>
        <v>18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18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51</v>
      </c>
      <c r="I50" s="34" t="str">
        <f t="shared" si="98"/>
        <v>○</v>
      </c>
      <c r="J50" s="90">
        <f t="shared" si="8"/>
        <v>51</v>
      </c>
      <c r="K50" s="89">
        <f t="shared" si="9"/>
        <v>51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51</v>
      </c>
      <c r="V50" s="34" t="str">
        <f t="shared" si="73"/>
        <v>○</v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1.9999999999999999E-6</v>
      </c>
      <c r="I52" s="34" t="str">
        <f t="shared" si="98"/>
        <v>○</v>
      </c>
      <c r="J52" s="95">
        <f t="shared" si="8"/>
        <v>1.9999999999999999E-6</v>
      </c>
      <c r="K52" s="96">
        <f t="shared" si="9"/>
        <v>1.9999999999999999E-6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1.9999999999999999E-6</v>
      </c>
      <c r="V52" s="34" t="str">
        <f t="shared" si="73"/>
        <v>○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0.9</v>
      </c>
      <c r="I56" s="34"/>
      <c r="J56" s="98">
        <f t="shared" si="8"/>
        <v>0</v>
      </c>
      <c r="K56" s="99">
        <f t="shared" si="9"/>
        <v>0.45</v>
      </c>
      <c r="L56" s="39">
        <f t="shared" si="0"/>
        <v>12</v>
      </c>
      <c r="M56" s="97">
        <v>0.3</v>
      </c>
      <c r="N56" s="34"/>
      <c r="O56" s="97">
        <v>0.6</v>
      </c>
      <c r="P56" s="34"/>
      <c r="Q56" s="97">
        <v>0.5</v>
      </c>
      <c r="R56" s="34"/>
      <c r="S56" s="97">
        <v>0.6</v>
      </c>
      <c r="T56" s="34"/>
      <c r="U56" s="97">
        <v>0.7</v>
      </c>
      <c r="V56" s="34"/>
      <c r="W56" s="97">
        <v>0.9</v>
      </c>
      <c r="X56" s="34"/>
      <c r="Y56" s="97">
        <v>0.8</v>
      </c>
      <c r="Z56" s="34"/>
      <c r="AA56" s="97">
        <v>0.6</v>
      </c>
      <c r="AB56" s="34"/>
      <c r="AC56" s="97">
        <v>0.4</v>
      </c>
      <c r="AD56" s="34"/>
      <c r="AE56" s="97">
        <v>0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7.4</v>
      </c>
      <c r="I57" s="34"/>
      <c r="J57" s="101">
        <f t="shared" si="8"/>
        <v>7</v>
      </c>
      <c r="K57" s="100">
        <f t="shared" si="9"/>
        <v>7.2666666666666666</v>
      </c>
      <c r="L57" s="39">
        <f t="shared" si="0"/>
        <v>12</v>
      </c>
      <c r="M57" s="100">
        <v>7</v>
      </c>
      <c r="N57" s="34"/>
      <c r="O57" s="100">
        <v>7.3</v>
      </c>
      <c r="P57" s="34"/>
      <c r="Q57" s="100">
        <v>7.3</v>
      </c>
      <c r="R57" s="34"/>
      <c r="S57" s="100">
        <v>7.4</v>
      </c>
      <c r="T57" s="34"/>
      <c r="U57" s="100">
        <v>7.4</v>
      </c>
      <c r="V57" s="34"/>
      <c r="W57" s="100">
        <v>7.4</v>
      </c>
      <c r="X57" s="34"/>
      <c r="Y57" s="100">
        <v>7.3</v>
      </c>
      <c r="Z57" s="34"/>
      <c r="AA57" s="100">
        <v>7.3</v>
      </c>
      <c r="AB57" s="34"/>
      <c r="AC57" s="100">
        <v>7.2</v>
      </c>
      <c r="AD57" s="34"/>
      <c r="AE57" s="100">
        <v>7.2</v>
      </c>
      <c r="AF57" s="34"/>
      <c r="AG57" s="100">
        <v>7.2</v>
      </c>
      <c r="AH57" s="34"/>
      <c r="AI57" s="100">
        <v>7.2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329" priority="107" operator="equal">
      <formula>$I$7</formula>
    </cfRule>
  </conditionalFormatting>
  <conditionalFormatting sqref="V11:V61 AH11:AH61">
    <cfRule type="cellIs" dxfId="328" priority="89" operator="equal">
      <formula>$I$7</formula>
    </cfRule>
  </conditionalFormatting>
  <conditionalFormatting sqref="X11:X61 AJ11:AJ61">
    <cfRule type="cellIs" dxfId="327" priority="87" operator="equal">
      <formula>$I$7</formula>
    </cfRule>
  </conditionalFormatting>
  <conditionalFormatting sqref="Z11:Z61 AB11:AB61 AD11:AD61 AF11:AF61 I11:I61 N11:N61 P11:P61 R11:R61 T11:T61">
    <cfRule type="cellIs" dxfId="326" priority="106" operator="equal">
      <formula>$I$8</formula>
    </cfRule>
  </conditionalFormatting>
  <conditionalFormatting sqref="Z11:Z61">
    <cfRule type="cellIs" dxfId="325" priority="84" operator="equal">
      <formula>$I$7</formula>
    </cfRule>
    <cfRule type="cellIs" dxfId="324" priority="83" operator="equal">
      <formula>$I$8</formula>
    </cfRule>
  </conditionalFormatting>
  <conditionalFormatting sqref="AB11:AB61">
    <cfRule type="cellIs" dxfId="323" priority="82" operator="equal">
      <formula>$I$7</formula>
    </cfRule>
    <cfRule type="cellIs" dxfId="322" priority="81" operator="equal">
      <formula>$I$8</formula>
    </cfRule>
  </conditionalFormatting>
  <conditionalFormatting sqref="AD11:AD61">
    <cfRule type="cellIs" dxfId="321" priority="80" operator="equal">
      <formula>$I$7</formula>
    </cfRule>
    <cfRule type="cellIs" dxfId="320" priority="79" operator="equal">
      <formula>$I$8</formula>
    </cfRule>
  </conditionalFormatting>
  <conditionalFormatting sqref="AF11:AF61">
    <cfRule type="cellIs" dxfId="319" priority="78" operator="equal">
      <formula>$I$7</formula>
    </cfRule>
    <cfRule type="cellIs" dxfId="318" priority="77" operator="equal">
      <formula>$I$8</formula>
    </cfRule>
  </conditionalFormatting>
  <conditionalFormatting sqref="AH11:AH61 V11:V61">
    <cfRule type="cellIs" dxfId="317" priority="88" operator="equal">
      <formula>$I$8</formula>
    </cfRule>
  </conditionalFormatting>
  <conditionalFormatting sqref="AH11:AH61">
    <cfRule type="cellIs" dxfId="316" priority="76" operator="equal">
      <formula>$I$7</formula>
    </cfRule>
    <cfRule type="cellIs" dxfId="315" priority="75" operator="equal">
      <formula>$I$8</formula>
    </cfRule>
  </conditionalFormatting>
  <conditionalFormatting sqref="AJ11:AJ61 X11:X61">
    <cfRule type="cellIs" dxfId="314" priority="86" operator="equal">
      <formula>$I$8</formula>
    </cfRule>
  </conditionalFormatting>
  <conditionalFormatting sqref="AJ11:AJ61">
    <cfRule type="cellIs" dxfId="313" priority="74" operator="equal">
      <formula>$I$7</formula>
    </cfRule>
    <cfRule type="cellIs" dxfId="312" priority="73" operator="equal">
      <formula>$I$8</formula>
    </cfRule>
  </conditionalFormatting>
  <conditionalFormatting sqref="AL11:AL61">
    <cfRule type="cellIs" dxfId="311" priority="48" operator="equal">
      <formula>$I$7</formula>
    </cfRule>
    <cfRule type="cellIs" dxfId="310" priority="47" operator="equal">
      <formula>$I$8</formula>
    </cfRule>
  </conditionalFormatting>
  <conditionalFormatting sqref="AN11:AN61">
    <cfRule type="cellIs" dxfId="309" priority="46" operator="equal">
      <formula>$I$7</formula>
    </cfRule>
    <cfRule type="cellIs" dxfId="308" priority="45" operator="equal">
      <formula>$I$8</formula>
    </cfRule>
  </conditionalFormatting>
  <conditionalFormatting sqref="AP11:AP61">
    <cfRule type="cellIs" dxfId="307" priority="44" operator="equal">
      <formula>$I$7</formula>
    </cfRule>
    <cfRule type="cellIs" dxfId="306" priority="43" operator="equal">
      <formula>$I$8</formula>
    </cfRule>
  </conditionalFormatting>
  <conditionalFormatting sqref="AR11:AR61">
    <cfRule type="cellIs" dxfId="305" priority="41" operator="equal">
      <formula>$I$8</formula>
    </cfRule>
    <cfRule type="cellIs" dxfId="304" priority="42" operator="equal">
      <formula>$I$7</formula>
    </cfRule>
  </conditionalFormatting>
  <conditionalFormatting sqref="AT11:AT61">
    <cfRule type="cellIs" dxfId="303" priority="40" operator="equal">
      <formula>$I$7</formula>
    </cfRule>
    <cfRule type="cellIs" dxfId="302" priority="39" operator="equal">
      <formula>$I$8</formula>
    </cfRule>
  </conditionalFormatting>
  <conditionalFormatting sqref="AV11:AV61">
    <cfRule type="cellIs" dxfId="301" priority="38" operator="equal">
      <formula>$I$7</formula>
    </cfRule>
    <cfRule type="cellIs" dxfId="300" priority="37" operator="equal">
      <formula>$I$8</formula>
    </cfRule>
  </conditionalFormatting>
  <conditionalFormatting sqref="AX11:AX61">
    <cfRule type="cellIs" dxfId="299" priority="36" operator="equal">
      <formula>$I$7</formula>
    </cfRule>
    <cfRule type="cellIs" dxfId="298" priority="35" operator="equal">
      <formula>$I$8</formula>
    </cfRule>
  </conditionalFormatting>
  <conditionalFormatting sqref="AZ11:AZ61">
    <cfRule type="cellIs" dxfId="297" priority="33" operator="equal">
      <formula>$I$8</formula>
    </cfRule>
    <cfRule type="cellIs" dxfId="296" priority="34" operator="equal">
      <formula>$I$7</formula>
    </cfRule>
  </conditionalFormatting>
  <conditionalFormatting sqref="BB11:BB61">
    <cfRule type="cellIs" dxfId="295" priority="32" operator="equal">
      <formula>$I$7</formula>
    </cfRule>
    <cfRule type="cellIs" dxfId="294" priority="31" operator="equal">
      <formula>$I$8</formula>
    </cfRule>
  </conditionalFormatting>
  <conditionalFormatting sqref="BD11:BD61">
    <cfRule type="cellIs" dxfId="293" priority="30" operator="equal">
      <formula>$I$7</formula>
    </cfRule>
    <cfRule type="cellIs" dxfId="292" priority="29" operator="equal">
      <formula>$I$8</formula>
    </cfRule>
  </conditionalFormatting>
  <conditionalFormatting sqref="BF11:BF61">
    <cfRule type="cellIs" dxfId="291" priority="28" operator="equal">
      <formula>$I$7</formula>
    </cfRule>
    <cfRule type="cellIs" dxfId="290" priority="27" operator="equal">
      <formula>$I$8</formula>
    </cfRule>
  </conditionalFormatting>
  <conditionalFormatting sqref="BH11:BH61">
    <cfRule type="cellIs" dxfId="289" priority="25" operator="equal">
      <formula>$I$8</formula>
    </cfRule>
    <cfRule type="cellIs" dxfId="288" priority="26" operator="equal">
      <formula>$I$7</formula>
    </cfRule>
  </conditionalFormatting>
  <conditionalFormatting sqref="BJ11:BJ61">
    <cfRule type="cellIs" dxfId="287" priority="24" operator="equal">
      <formula>$I$7</formula>
    </cfRule>
    <cfRule type="cellIs" dxfId="286" priority="23" operator="equal">
      <formula>$I$8</formula>
    </cfRule>
  </conditionalFormatting>
  <conditionalFormatting sqref="BL11:BL61">
    <cfRule type="cellIs" dxfId="285" priority="22" operator="equal">
      <formula>$I$7</formula>
    </cfRule>
    <cfRule type="cellIs" dxfId="284" priority="21" operator="equal">
      <formula>$I$8</formula>
    </cfRule>
  </conditionalFormatting>
  <conditionalFormatting sqref="BN11:BN61">
    <cfRule type="cellIs" dxfId="283" priority="20" operator="equal">
      <formula>$I$7</formula>
    </cfRule>
    <cfRule type="cellIs" dxfId="282" priority="19" operator="equal">
      <formula>$I$8</formula>
    </cfRule>
  </conditionalFormatting>
  <conditionalFormatting sqref="BP11:BP61">
    <cfRule type="cellIs" dxfId="281" priority="18" operator="equal">
      <formula>$I$7</formula>
    </cfRule>
    <cfRule type="cellIs" dxfId="280" priority="17" operator="equal">
      <formula>$I$8</formula>
    </cfRule>
  </conditionalFormatting>
  <conditionalFormatting sqref="BR11:BR61">
    <cfRule type="cellIs" dxfId="279" priority="16" operator="equal">
      <formula>$I$7</formula>
    </cfRule>
    <cfRule type="cellIs" dxfId="278" priority="15" operator="equal">
      <formula>$I$8</formula>
    </cfRule>
  </conditionalFormatting>
  <conditionalFormatting sqref="BT11:BT61">
    <cfRule type="cellIs" dxfId="277" priority="14" operator="equal">
      <formula>$I$7</formula>
    </cfRule>
    <cfRule type="cellIs" dxfId="276" priority="13" operator="equal">
      <formula>$I$8</formula>
    </cfRule>
  </conditionalFormatting>
  <conditionalFormatting sqref="BV11:BV61">
    <cfRule type="cellIs" dxfId="275" priority="12" operator="equal">
      <formula>$I$7</formula>
    </cfRule>
    <cfRule type="cellIs" dxfId="274" priority="11" operator="equal">
      <formula>$I$8</formula>
    </cfRule>
  </conditionalFormatting>
  <conditionalFormatting sqref="BX11:BX61">
    <cfRule type="cellIs" dxfId="273" priority="10" operator="equal">
      <formula>$I$7</formula>
    </cfRule>
    <cfRule type="cellIs" dxfId="272" priority="9" operator="equal">
      <formula>$I$8</formula>
    </cfRule>
  </conditionalFormatting>
  <conditionalFormatting sqref="BZ11:BZ61">
    <cfRule type="cellIs" dxfId="271" priority="8" operator="equal">
      <formula>$I$7</formula>
    </cfRule>
    <cfRule type="cellIs" dxfId="270" priority="7" operator="equal">
      <formula>$I$8</formula>
    </cfRule>
  </conditionalFormatting>
  <conditionalFormatting sqref="CB11:CB61">
    <cfRule type="cellIs" dxfId="269" priority="6" operator="equal">
      <formula>$I$7</formula>
    </cfRule>
    <cfRule type="cellIs" dxfId="268" priority="5" operator="equal">
      <formula>$I$8</formula>
    </cfRule>
  </conditionalFormatting>
  <conditionalFormatting sqref="CD11:CD61">
    <cfRule type="cellIs" dxfId="267" priority="4" operator="equal">
      <formula>$I$7</formula>
    </cfRule>
    <cfRule type="cellIs" dxfId="266" priority="3" operator="equal">
      <formula>$I$8</formula>
    </cfRule>
  </conditionalFormatting>
  <conditionalFormatting sqref="CF11:CF61">
    <cfRule type="cellIs" dxfId="265" priority="1" operator="equal">
      <formula>$I$8</formula>
    </cfRule>
    <cfRule type="cellIs" dxfId="264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3C0F-4CDC-4D52-B8EE-92D96C05A45D}">
  <sheetPr>
    <tabColor rgb="FF66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221</v>
      </c>
      <c r="N4" s="199"/>
      <c r="O4" s="198" t="s">
        <v>222</v>
      </c>
      <c r="P4" s="199"/>
      <c r="Q4" s="198" t="s">
        <v>223</v>
      </c>
      <c r="R4" s="199"/>
      <c r="S4" s="198" t="s">
        <v>224</v>
      </c>
      <c r="T4" s="199"/>
      <c r="U4" s="198" t="s">
        <v>225</v>
      </c>
      <c r="V4" s="199"/>
      <c r="W4" s="198" t="s">
        <v>226</v>
      </c>
      <c r="X4" s="199"/>
      <c r="Y4" s="207" t="s">
        <v>227</v>
      </c>
      <c r="Z4" s="199"/>
      <c r="AA4" s="198" t="s">
        <v>228</v>
      </c>
      <c r="AB4" s="199"/>
      <c r="AC4" s="198" t="s">
        <v>229</v>
      </c>
      <c r="AD4" s="199"/>
      <c r="AE4" s="198" t="s">
        <v>230</v>
      </c>
      <c r="AF4" s="199"/>
      <c r="AG4" s="198" t="s">
        <v>231</v>
      </c>
      <c r="AH4" s="199"/>
      <c r="AI4" s="198" t="s">
        <v>232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205</v>
      </c>
      <c r="N5" s="204"/>
      <c r="O5" s="203" t="s">
        <v>97</v>
      </c>
      <c r="P5" s="204"/>
      <c r="Q5" s="203" t="s">
        <v>98</v>
      </c>
      <c r="R5" s="204"/>
      <c r="S5" s="203" t="s">
        <v>138</v>
      </c>
      <c r="T5" s="204"/>
      <c r="U5" s="203" t="s">
        <v>139</v>
      </c>
      <c r="V5" s="204"/>
      <c r="W5" s="203" t="s">
        <v>206</v>
      </c>
      <c r="X5" s="204"/>
      <c r="Y5" s="203" t="s">
        <v>175</v>
      </c>
      <c r="Z5" s="204"/>
      <c r="AA5" s="203" t="s">
        <v>141</v>
      </c>
      <c r="AB5" s="204"/>
      <c r="AC5" s="203" t="s">
        <v>207</v>
      </c>
      <c r="AD5" s="204"/>
      <c r="AE5" s="203" t="s">
        <v>143</v>
      </c>
      <c r="AF5" s="204"/>
      <c r="AG5" s="203" t="s">
        <v>144</v>
      </c>
      <c r="AH5" s="204"/>
      <c r="AI5" s="203" t="s">
        <v>145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293</v>
      </c>
      <c r="N6" s="175"/>
      <c r="O6" s="196" t="s">
        <v>233</v>
      </c>
      <c r="P6" s="175"/>
      <c r="Q6" s="196" t="s">
        <v>233</v>
      </c>
      <c r="R6" s="175"/>
      <c r="S6" s="196" t="s">
        <v>233</v>
      </c>
      <c r="T6" s="175"/>
      <c r="U6" s="196" t="s">
        <v>233</v>
      </c>
      <c r="V6" s="175"/>
      <c r="W6" s="196" t="s">
        <v>233</v>
      </c>
      <c r="X6" s="175"/>
      <c r="Y6" s="196" t="s">
        <v>233</v>
      </c>
      <c r="Z6" s="175"/>
      <c r="AA6" s="196" t="s">
        <v>233</v>
      </c>
      <c r="AB6" s="175"/>
      <c r="AC6" s="196" t="s">
        <v>233</v>
      </c>
      <c r="AD6" s="175"/>
      <c r="AE6" s="196" t="s">
        <v>233</v>
      </c>
      <c r="AF6" s="175"/>
      <c r="AG6" s="196" t="s">
        <v>233</v>
      </c>
      <c r="AH6" s="175"/>
      <c r="AI6" s="196" t="s">
        <v>233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147</v>
      </c>
      <c r="N9" s="175"/>
      <c r="O9" s="196" t="s">
        <v>147</v>
      </c>
      <c r="P9" s="175"/>
      <c r="Q9" s="196" t="s">
        <v>147</v>
      </c>
      <c r="R9" s="175"/>
      <c r="S9" s="196" t="s">
        <v>147</v>
      </c>
      <c r="T9" s="175"/>
      <c r="U9" s="196" t="s">
        <v>234</v>
      </c>
      <c r="V9" s="175"/>
      <c r="W9" s="196" t="s">
        <v>147</v>
      </c>
      <c r="X9" s="175"/>
      <c r="Y9" s="196" t="s">
        <v>147</v>
      </c>
      <c r="Z9" s="175"/>
      <c r="AA9" s="196" t="s">
        <v>147</v>
      </c>
      <c r="AB9" s="175"/>
      <c r="AC9" s="196" t="s">
        <v>147</v>
      </c>
      <c r="AD9" s="175"/>
      <c r="AE9" s="196" t="s">
        <v>147</v>
      </c>
      <c r="AF9" s="175"/>
      <c r="AG9" s="196" t="s">
        <v>147</v>
      </c>
      <c r="AH9" s="175"/>
      <c r="AI9" s="196" t="s">
        <v>147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215</v>
      </c>
      <c r="N10" s="186"/>
      <c r="O10" s="185" t="s">
        <v>235</v>
      </c>
      <c r="P10" s="186"/>
      <c r="Q10" s="185" t="s">
        <v>214</v>
      </c>
      <c r="R10" s="186"/>
      <c r="S10" s="185" t="s">
        <v>236</v>
      </c>
      <c r="T10" s="186"/>
      <c r="U10" s="185" t="s">
        <v>237</v>
      </c>
      <c r="V10" s="186"/>
      <c r="W10" s="185" t="s">
        <v>238</v>
      </c>
      <c r="X10" s="186"/>
      <c r="Y10" s="193" t="s">
        <v>213</v>
      </c>
      <c r="Z10" s="186"/>
      <c r="AA10" s="185" t="s">
        <v>239</v>
      </c>
      <c r="AB10" s="186"/>
      <c r="AC10" s="185" t="s">
        <v>148</v>
      </c>
      <c r="AD10" s="186"/>
      <c r="AE10" s="185" t="s">
        <v>218</v>
      </c>
      <c r="AF10" s="186"/>
      <c r="AG10" s="185" t="s">
        <v>240</v>
      </c>
      <c r="AH10" s="186"/>
      <c r="AI10" s="185" t="s">
        <v>241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0.57999999999999996</v>
      </c>
      <c r="I21" s="34" t="str">
        <f t="shared" ref="I21:I30" si="36">IF(H21="","",IF($F21*($H$7/100)&lt;H21,$I$7,IF($F21*($H$8/100)&lt;H21,$I$8,"")))</f>
        <v/>
      </c>
      <c r="J21" s="60">
        <f t="shared" si="8"/>
        <v>0.25</v>
      </c>
      <c r="K21" s="61">
        <f t="shared" si="9"/>
        <v>0.37999999999999995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0.25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0.28000000000000003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0.57999999999999996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0.41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0.18</v>
      </c>
      <c r="I31" s="34"/>
      <c r="J31" s="75">
        <f t="shared" si="8"/>
        <v>0</v>
      </c>
      <c r="K31" s="76">
        <f t="shared" si="9"/>
        <v>0.08</v>
      </c>
      <c r="L31" s="39">
        <f t="shared" si="0"/>
        <v>4</v>
      </c>
      <c r="M31" s="74" t="s">
        <v>50</v>
      </c>
      <c r="N31" s="34"/>
      <c r="O31" s="74">
        <v>7.0000000000000007E-2</v>
      </c>
      <c r="P31" s="34"/>
      <c r="Q31" s="74" t="s">
        <v>50</v>
      </c>
      <c r="R31" s="34"/>
      <c r="S31" s="74" t="s">
        <v>50</v>
      </c>
      <c r="T31" s="34"/>
      <c r="U31" s="74">
        <v>0.18</v>
      </c>
      <c r="V31" s="34"/>
      <c r="W31" s="74" t="s">
        <v>50</v>
      </c>
      <c r="X31" s="34"/>
      <c r="Y31" s="74" t="s">
        <v>50</v>
      </c>
      <c r="Z31" s="34"/>
      <c r="AA31" s="74">
        <v>7.0000000000000007E-2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4.9000000000000002E-2</v>
      </c>
      <c r="I33" s="34"/>
      <c r="J33" s="50">
        <f t="shared" si="8"/>
        <v>5.0000000000000001E-3</v>
      </c>
      <c r="K33" s="51">
        <f t="shared" si="9"/>
        <v>2.3000000000000003E-2</v>
      </c>
      <c r="L33" s="39">
        <f t="shared" si="0"/>
        <v>4</v>
      </c>
      <c r="M33" s="49" t="s">
        <v>50</v>
      </c>
      <c r="N33" s="34"/>
      <c r="O33" s="49">
        <v>0.02</v>
      </c>
      <c r="P33" s="34"/>
      <c r="Q33" s="49" t="s">
        <v>50</v>
      </c>
      <c r="R33" s="34"/>
      <c r="S33" s="49" t="s">
        <v>50</v>
      </c>
      <c r="T33" s="34"/>
      <c r="U33" s="49">
        <v>4.9000000000000002E-2</v>
      </c>
      <c r="V33" s="34"/>
      <c r="W33" s="49" t="s">
        <v>50</v>
      </c>
      <c r="X33" s="34"/>
      <c r="Y33" s="49" t="s">
        <v>50</v>
      </c>
      <c r="Z33" s="34"/>
      <c r="AA33" s="49">
        <v>1.7999999999999999E-2</v>
      </c>
      <c r="AB33" s="34"/>
      <c r="AC33" s="49" t="s">
        <v>50</v>
      </c>
      <c r="AD33" s="34"/>
      <c r="AE33" s="49" t="s">
        <v>50</v>
      </c>
      <c r="AF33" s="34"/>
      <c r="AG33" s="49">
        <v>5.0000000000000001E-3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0.01</v>
      </c>
      <c r="I34" s="34"/>
      <c r="J34" s="78">
        <f t="shared" si="8"/>
        <v>0</v>
      </c>
      <c r="K34" s="79">
        <f t="shared" si="9"/>
        <v>2.5000000000000001E-3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0.01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4.0000000000000001E-3</v>
      </c>
      <c r="I35" s="34"/>
      <c r="J35" s="50">
        <f t="shared" si="8"/>
        <v>1E-3</v>
      </c>
      <c r="K35" s="51">
        <f t="shared" si="9"/>
        <v>2.7499999999999998E-3</v>
      </c>
      <c r="L35" s="39">
        <f t="shared" si="0"/>
        <v>4</v>
      </c>
      <c r="M35" s="49" t="s">
        <v>50</v>
      </c>
      <c r="N35" s="34"/>
      <c r="O35" s="49">
        <v>1E-3</v>
      </c>
      <c r="P35" s="34"/>
      <c r="Q35" s="49" t="s">
        <v>50</v>
      </c>
      <c r="R35" s="34"/>
      <c r="S35" s="49" t="s">
        <v>50</v>
      </c>
      <c r="T35" s="34"/>
      <c r="U35" s="49">
        <v>4.0000000000000001E-3</v>
      </c>
      <c r="V35" s="34"/>
      <c r="W35" s="49" t="s">
        <v>50</v>
      </c>
      <c r="X35" s="34"/>
      <c r="Y35" s="49" t="s">
        <v>50</v>
      </c>
      <c r="Z35" s="34"/>
      <c r="AA35" s="49">
        <v>3.0000000000000001E-3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6.6000000000000003E-2</v>
      </c>
      <c r="I37" s="34"/>
      <c r="J37" s="50">
        <f t="shared" si="8"/>
        <v>1.2999999999999999E-2</v>
      </c>
      <c r="K37" s="51">
        <f t="shared" si="9"/>
        <v>3.4000000000000002E-2</v>
      </c>
      <c r="L37" s="39">
        <f t="shared" si="0"/>
        <v>4</v>
      </c>
      <c r="M37" s="49" t="s">
        <v>50</v>
      </c>
      <c r="N37" s="34"/>
      <c r="O37" s="49">
        <v>2.7E-2</v>
      </c>
      <c r="P37" s="34"/>
      <c r="Q37" s="49" t="s">
        <v>50</v>
      </c>
      <c r="R37" s="34"/>
      <c r="S37" s="49" t="s">
        <v>50</v>
      </c>
      <c r="T37" s="34"/>
      <c r="U37" s="49">
        <v>6.6000000000000003E-2</v>
      </c>
      <c r="V37" s="34"/>
      <c r="W37" s="49" t="s">
        <v>50</v>
      </c>
      <c r="X37" s="34"/>
      <c r="Y37" s="49" t="s">
        <v>50</v>
      </c>
      <c r="Z37" s="34"/>
      <c r="AA37" s="49">
        <v>0.03</v>
      </c>
      <c r="AB37" s="34"/>
      <c r="AC37" s="49" t="s">
        <v>50</v>
      </c>
      <c r="AD37" s="34"/>
      <c r="AE37" s="49" t="s">
        <v>50</v>
      </c>
      <c r="AF37" s="34"/>
      <c r="AG37" s="49">
        <v>1.2999999999999999E-2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1.2E-2</v>
      </c>
      <c r="I38" s="34"/>
      <c r="J38" s="78">
        <f t="shared" si="8"/>
        <v>0</v>
      </c>
      <c r="K38" s="79">
        <f t="shared" si="9"/>
        <v>7.7499999999999999E-3</v>
      </c>
      <c r="L38" s="39">
        <f t="shared" si="0"/>
        <v>4</v>
      </c>
      <c r="M38" s="77" t="s">
        <v>50</v>
      </c>
      <c r="N38" s="34"/>
      <c r="O38" s="77">
        <v>1.0999999999999999E-2</v>
      </c>
      <c r="P38" s="34"/>
      <c r="Q38" s="77" t="s">
        <v>50</v>
      </c>
      <c r="R38" s="34"/>
      <c r="S38" s="77" t="s">
        <v>50</v>
      </c>
      <c r="T38" s="34"/>
      <c r="U38" s="77">
        <v>1.2E-2</v>
      </c>
      <c r="V38" s="34"/>
      <c r="W38" s="77" t="s">
        <v>50</v>
      </c>
      <c r="X38" s="34"/>
      <c r="Y38" s="77" t="s">
        <v>50</v>
      </c>
      <c r="Z38" s="34"/>
      <c r="AA38" s="77">
        <v>8.0000000000000002E-3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1.2999999999999999E-2</v>
      </c>
      <c r="I39" s="34"/>
      <c r="J39" s="50">
        <f t="shared" si="8"/>
        <v>5.0000000000000001E-3</v>
      </c>
      <c r="K39" s="51">
        <f t="shared" si="9"/>
        <v>8.2499999999999987E-3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1.2999999999999999E-2</v>
      </c>
      <c r="V39" s="34"/>
      <c r="W39" s="49" t="s">
        <v>50</v>
      </c>
      <c r="X39" s="34"/>
      <c r="Y39" s="49" t="s">
        <v>50</v>
      </c>
      <c r="Z39" s="34"/>
      <c r="AA39" s="49">
        <v>8.9999999999999993E-3</v>
      </c>
      <c r="AB39" s="34"/>
      <c r="AC39" s="49" t="s">
        <v>50</v>
      </c>
      <c r="AD39" s="34"/>
      <c r="AE39" s="49" t="s">
        <v>50</v>
      </c>
      <c r="AF39" s="34"/>
      <c r="AG39" s="49">
        <v>5.0000000000000001E-3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0.06</v>
      </c>
      <c r="I43" s="34" t="str">
        <f t="shared" si="66"/>
        <v>▲</v>
      </c>
      <c r="J43" s="60">
        <f t="shared" si="8"/>
        <v>0.06</v>
      </c>
      <c r="K43" s="61">
        <f t="shared" si="9"/>
        <v>0.06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0.06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9</v>
      </c>
      <c r="I46" s="34" t="str">
        <f t="shared" si="66"/>
        <v/>
      </c>
      <c r="J46" s="90">
        <f t="shared" si="8"/>
        <v>9</v>
      </c>
      <c r="K46" s="89">
        <f t="shared" si="9"/>
        <v>9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9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10</v>
      </c>
      <c r="I48" s="34"/>
      <c r="J48" s="92">
        <f t="shared" si="8"/>
        <v>7.7</v>
      </c>
      <c r="K48" s="91">
        <f t="shared" si="9"/>
        <v>8.9333333333333318</v>
      </c>
      <c r="L48" s="39">
        <f t="shared" si="0"/>
        <v>12</v>
      </c>
      <c r="M48" s="91">
        <v>8.6</v>
      </c>
      <c r="N48" s="34"/>
      <c r="O48" s="91">
        <v>8.4</v>
      </c>
      <c r="P48" s="34"/>
      <c r="Q48" s="91">
        <v>8.3000000000000007</v>
      </c>
      <c r="R48" s="34"/>
      <c r="S48" s="91">
        <v>8.6</v>
      </c>
      <c r="T48" s="34"/>
      <c r="U48" s="91">
        <v>9.6999999999999993</v>
      </c>
      <c r="V48" s="34"/>
      <c r="W48" s="91">
        <v>9</v>
      </c>
      <c r="X48" s="34"/>
      <c r="Y48" s="91">
        <v>8.9</v>
      </c>
      <c r="Z48" s="34"/>
      <c r="AA48" s="91">
        <v>7.7</v>
      </c>
      <c r="AB48" s="34"/>
      <c r="AC48" s="91">
        <v>9.6</v>
      </c>
      <c r="AD48" s="34"/>
      <c r="AE48" s="91">
        <v>9.5</v>
      </c>
      <c r="AF48" s="34"/>
      <c r="AG48" s="91">
        <v>10</v>
      </c>
      <c r="AH48" s="34"/>
      <c r="AI48" s="91">
        <v>8.9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18</v>
      </c>
      <c r="I49" s="34" t="str">
        <f t="shared" ref="I49:I55" si="98">IF(H49="","",IF($F49*($H$7/100)&lt;H49,$I$7,IF($F49*($H$8/100)&lt;H49,$I$8,"")))</f>
        <v/>
      </c>
      <c r="J49" s="90">
        <f t="shared" si="8"/>
        <v>18</v>
      </c>
      <c r="K49" s="89">
        <f t="shared" si="9"/>
        <v>18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18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50</v>
      </c>
      <c r="I50" s="34" t="str">
        <f t="shared" si="98"/>
        <v/>
      </c>
      <c r="J50" s="90">
        <f t="shared" si="8"/>
        <v>50</v>
      </c>
      <c r="K50" s="89">
        <f t="shared" si="9"/>
        <v>50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50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1.9999999999999999E-6</v>
      </c>
      <c r="I52" s="34" t="str">
        <f t="shared" si="98"/>
        <v>○</v>
      </c>
      <c r="J52" s="95">
        <f t="shared" si="8"/>
        <v>1.9999999999999999E-6</v>
      </c>
      <c r="K52" s="96">
        <f t="shared" si="9"/>
        <v>1.9999999999999999E-6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1.9999999999999999E-6</v>
      </c>
      <c r="V52" s="34" t="str">
        <f t="shared" si="73"/>
        <v>○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0.43349166666666666</v>
      </c>
      <c r="L56" s="39">
        <f t="shared" si="0"/>
        <v>12</v>
      </c>
      <c r="M56" s="97">
        <v>0.4</v>
      </c>
      <c r="N56" s="34"/>
      <c r="O56" s="97">
        <v>0.5</v>
      </c>
      <c r="P56" s="34"/>
      <c r="Q56" s="97">
        <v>0.6</v>
      </c>
      <c r="R56" s="34"/>
      <c r="S56" s="97">
        <v>0.7</v>
      </c>
      <c r="T56" s="34"/>
      <c r="U56" s="97">
        <v>0.6</v>
      </c>
      <c r="V56" s="34"/>
      <c r="W56" s="97">
        <v>0.7</v>
      </c>
      <c r="X56" s="34"/>
      <c r="Y56" s="97">
        <v>0.7</v>
      </c>
      <c r="Z56" s="34"/>
      <c r="AA56" s="97">
        <v>0.6</v>
      </c>
      <c r="AB56" s="34"/>
      <c r="AC56" s="97">
        <v>0.40189999999999998</v>
      </c>
      <c r="AD56" s="34"/>
      <c r="AE56" s="97">
        <v>0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7.6</v>
      </c>
      <c r="I57" s="34"/>
      <c r="J57" s="101">
        <f t="shared" si="8"/>
        <v>7.1</v>
      </c>
      <c r="K57" s="100">
        <f t="shared" si="9"/>
        <v>7.3666666666666671</v>
      </c>
      <c r="L57" s="39">
        <f t="shared" si="0"/>
        <v>12</v>
      </c>
      <c r="M57" s="100">
        <v>7.3</v>
      </c>
      <c r="N57" s="34"/>
      <c r="O57" s="100">
        <v>7.3</v>
      </c>
      <c r="P57" s="34"/>
      <c r="Q57" s="100">
        <v>7.4</v>
      </c>
      <c r="R57" s="34"/>
      <c r="S57" s="100">
        <v>7.5</v>
      </c>
      <c r="T57" s="34"/>
      <c r="U57" s="100">
        <v>7.6</v>
      </c>
      <c r="V57" s="34"/>
      <c r="W57" s="100">
        <v>7.6</v>
      </c>
      <c r="X57" s="34"/>
      <c r="Y57" s="100">
        <v>7.6</v>
      </c>
      <c r="Z57" s="34"/>
      <c r="AA57" s="100">
        <v>7.3</v>
      </c>
      <c r="AB57" s="34"/>
      <c r="AC57" s="100">
        <v>7.3</v>
      </c>
      <c r="AD57" s="34"/>
      <c r="AE57" s="100">
        <v>7.2</v>
      </c>
      <c r="AF57" s="34"/>
      <c r="AG57" s="100">
        <v>7.1</v>
      </c>
      <c r="AH57" s="34"/>
      <c r="AI57" s="100">
        <v>7.2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0.6</v>
      </c>
      <c r="I60" s="107"/>
      <c r="J60" s="108">
        <f t="shared" si="8"/>
        <v>0</v>
      </c>
      <c r="K60" s="109">
        <f t="shared" ref="K60:K61" si="129">IFERROR(AVERAGE(M60:XFD60),"")</f>
        <v>0.19166666666666668</v>
      </c>
      <c r="L60" s="39">
        <f t="shared" si="0"/>
        <v>12</v>
      </c>
      <c r="M60" s="106">
        <v>0.6</v>
      </c>
      <c r="N60" s="107"/>
      <c r="O60" s="106">
        <v>0</v>
      </c>
      <c r="P60" s="107"/>
      <c r="Q60" s="106">
        <v>0.5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0.6</v>
      </c>
      <c r="AF60" s="107"/>
      <c r="AG60" s="106">
        <v>0.6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263" priority="107" operator="equal">
      <formula>$I$7</formula>
    </cfRule>
  </conditionalFormatting>
  <conditionalFormatting sqref="V11:V61 AH11:AH61">
    <cfRule type="cellIs" dxfId="262" priority="89" operator="equal">
      <formula>$I$7</formula>
    </cfRule>
  </conditionalFormatting>
  <conditionalFormatting sqref="X11:X61 AJ11:AJ61">
    <cfRule type="cellIs" dxfId="261" priority="87" operator="equal">
      <formula>$I$7</formula>
    </cfRule>
  </conditionalFormatting>
  <conditionalFormatting sqref="Z11:Z61 AB11:AB61 AD11:AD61 AF11:AF61 I11:I61 N11:N61 P11:P61 R11:R61 T11:T61">
    <cfRule type="cellIs" dxfId="260" priority="106" operator="equal">
      <formula>$I$8</formula>
    </cfRule>
  </conditionalFormatting>
  <conditionalFormatting sqref="Z11:Z61">
    <cfRule type="cellIs" dxfId="259" priority="84" operator="equal">
      <formula>$I$7</formula>
    </cfRule>
    <cfRule type="cellIs" dxfId="258" priority="83" operator="equal">
      <formula>$I$8</formula>
    </cfRule>
  </conditionalFormatting>
  <conditionalFormatting sqref="AB11:AB61">
    <cfRule type="cellIs" dxfId="257" priority="82" operator="equal">
      <formula>$I$7</formula>
    </cfRule>
    <cfRule type="cellIs" dxfId="256" priority="81" operator="equal">
      <formula>$I$8</formula>
    </cfRule>
  </conditionalFormatting>
  <conditionalFormatting sqref="AD11:AD61">
    <cfRule type="cellIs" dxfId="255" priority="80" operator="equal">
      <formula>$I$7</formula>
    </cfRule>
    <cfRule type="cellIs" dxfId="254" priority="79" operator="equal">
      <formula>$I$8</formula>
    </cfRule>
  </conditionalFormatting>
  <conditionalFormatting sqref="AF11:AF61">
    <cfRule type="cellIs" dxfId="253" priority="78" operator="equal">
      <formula>$I$7</formula>
    </cfRule>
    <cfRule type="cellIs" dxfId="252" priority="77" operator="equal">
      <formula>$I$8</formula>
    </cfRule>
  </conditionalFormatting>
  <conditionalFormatting sqref="AH11:AH61 V11:V61">
    <cfRule type="cellIs" dxfId="251" priority="88" operator="equal">
      <formula>$I$8</formula>
    </cfRule>
  </conditionalFormatting>
  <conditionalFormatting sqref="AH11:AH61">
    <cfRule type="cellIs" dxfId="250" priority="76" operator="equal">
      <formula>$I$7</formula>
    </cfRule>
    <cfRule type="cellIs" dxfId="249" priority="75" operator="equal">
      <formula>$I$8</formula>
    </cfRule>
  </conditionalFormatting>
  <conditionalFormatting sqref="AJ11:AJ61 X11:X61">
    <cfRule type="cellIs" dxfId="248" priority="86" operator="equal">
      <formula>$I$8</formula>
    </cfRule>
  </conditionalFormatting>
  <conditionalFormatting sqref="AJ11:AJ61">
    <cfRule type="cellIs" dxfId="247" priority="74" operator="equal">
      <formula>$I$7</formula>
    </cfRule>
    <cfRule type="cellIs" dxfId="246" priority="73" operator="equal">
      <formula>$I$8</formula>
    </cfRule>
  </conditionalFormatting>
  <conditionalFormatting sqref="AL11:AL61">
    <cfRule type="cellIs" dxfId="245" priority="48" operator="equal">
      <formula>$I$7</formula>
    </cfRule>
    <cfRule type="cellIs" dxfId="244" priority="47" operator="equal">
      <formula>$I$8</formula>
    </cfRule>
  </conditionalFormatting>
  <conditionalFormatting sqref="AN11:AN61">
    <cfRule type="cellIs" dxfId="243" priority="46" operator="equal">
      <formula>$I$7</formula>
    </cfRule>
    <cfRule type="cellIs" dxfId="242" priority="45" operator="equal">
      <formula>$I$8</formula>
    </cfRule>
  </conditionalFormatting>
  <conditionalFormatting sqref="AP11:AP61">
    <cfRule type="cellIs" dxfId="241" priority="44" operator="equal">
      <formula>$I$7</formula>
    </cfRule>
    <cfRule type="cellIs" dxfId="240" priority="43" operator="equal">
      <formula>$I$8</formula>
    </cfRule>
  </conditionalFormatting>
  <conditionalFormatting sqref="AR11:AR61">
    <cfRule type="cellIs" dxfId="239" priority="41" operator="equal">
      <formula>$I$8</formula>
    </cfRule>
    <cfRule type="cellIs" dxfId="238" priority="42" operator="equal">
      <formula>$I$7</formula>
    </cfRule>
  </conditionalFormatting>
  <conditionalFormatting sqref="AT11:AT61">
    <cfRule type="cellIs" dxfId="237" priority="40" operator="equal">
      <formula>$I$7</formula>
    </cfRule>
    <cfRule type="cellIs" dxfId="236" priority="39" operator="equal">
      <formula>$I$8</formula>
    </cfRule>
  </conditionalFormatting>
  <conditionalFormatting sqref="AV11:AV61">
    <cfRule type="cellIs" dxfId="235" priority="38" operator="equal">
      <formula>$I$7</formula>
    </cfRule>
    <cfRule type="cellIs" dxfId="234" priority="37" operator="equal">
      <formula>$I$8</formula>
    </cfRule>
  </conditionalFormatting>
  <conditionalFormatting sqref="AX11:AX61">
    <cfRule type="cellIs" dxfId="233" priority="36" operator="equal">
      <formula>$I$7</formula>
    </cfRule>
    <cfRule type="cellIs" dxfId="232" priority="35" operator="equal">
      <formula>$I$8</formula>
    </cfRule>
  </conditionalFormatting>
  <conditionalFormatting sqref="AZ11:AZ61">
    <cfRule type="cellIs" dxfId="231" priority="33" operator="equal">
      <formula>$I$8</formula>
    </cfRule>
    <cfRule type="cellIs" dxfId="230" priority="34" operator="equal">
      <formula>$I$7</formula>
    </cfRule>
  </conditionalFormatting>
  <conditionalFormatting sqref="BB11:BB61">
    <cfRule type="cellIs" dxfId="229" priority="32" operator="equal">
      <formula>$I$7</formula>
    </cfRule>
    <cfRule type="cellIs" dxfId="228" priority="31" operator="equal">
      <formula>$I$8</formula>
    </cfRule>
  </conditionalFormatting>
  <conditionalFormatting sqref="BD11:BD61">
    <cfRule type="cellIs" dxfId="227" priority="30" operator="equal">
      <formula>$I$7</formula>
    </cfRule>
    <cfRule type="cellIs" dxfId="226" priority="29" operator="equal">
      <formula>$I$8</formula>
    </cfRule>
  </conditionalFormatting>
  <conditionalFormatting sqref="BF11:BF61">
    <cfRule type="cellIs" dxfId="225" priority="28" operator="equal">
      <formula>$I$7</formula>
    </cfRule>
    <cfRule type="cellIs" dxfId="224" priority="27" operator="equal">
      <formula>$I$8</formula>
    </cfRule>
  </conditionalFormatting>
  <conditionalFormatting sqref="BH11:BH61">
    <cfRule type="cellIs" dxfId="223" priority="25" operator="equal">
      <formula>$I$8</formula>
    </cfRule>
    <cfRule type="cellIs" dxfId="222" priority="26" operator="equal">
      <formula>$I$7</formula>
    </cfRule>
  </conditionalFormatting>
  <conditionalFormatting sqref="BJ11:BJ61">
    <cfRule type="cellIs" dxfId="221" priority="24" operator="equal">
      <formula>$I$7</formula>
    </cfRule>
    <cfRule type="cellIs" dxfId="220" priority="23" operator="equal">
      <formula>$I$8</formula>
    </cfRule>
  </conditionalFormatting>
  <conditionalFormatting sqref="BL11:BL61">
    <cfRule type="cellIs" dxfId="219" priority="22" operator="equal">
      <formula>$I$7</formula>
    </cfRule>
    <cfRule type="cellIs" dxfId="218" priority="21" operator="equal">
      <formula>$I$8</formula>
    </cfRule>
  </conditionalFormatting>
  <conditionalFormatting sqref="BN11:BN61">
    <cfRule type="cellIs" dxfId="217" priority="20" operator="equal">
      <formula>$I$7</formula>
    </cfRule>
    <cfRule type="cellIs" dxfId="216" priority="19" operator="equal">
      <formula>$I$8</formula>
    </cfRule>
  </conditionalFormatting>
  <conditionalFormatting sqref="BP11:BP61">
    <cfRule type="cellIs" dxfId="215" priority="18" operator="equal">
      <formula>$I$7</formula>
    </cfRule>
    <cfRule type="cellIs" dxfId="214" priority="17" operator="equal">
      <formula>$I$8</formula>
    </cfRule>
  </conditionalFormatting>
  <conditionalFormatting sqref="BR11:BR61">
    <cfRule type="cellIs" dxfId="213" priority="16" operator="equal">
      <formula>$I$7</formula>
    </cfRule>
    <cfRule type="cellIs" dxfId="212" priority="15" operator="equal">
      <formula>$I$8</formula>
    </cfRule>
  </conditionalFormatting>
  <conditionalFormatting sqref="BT11:BT61">
    <cfRule type="cellIs" dxfId="211" priority="14" operator="equal">
      <formula>$I$7</formula>
    </cfRule>
    <cfRule type="cellIs" dxfId="210" priority="13" operator="equal">
      <formula>$I$8</formula>
    </cfRule>
  </conditionalFormatting>
  <conditionalFormatting sqref="BV11:BV61">
    <cfRule type="cellIs" dxfId="209" priority="12" operator="equal">
      <formula>$I$7</formula>
    </cfRule>
    <cfRule type="cellIs" dxfId="208" priority="11" operator="equal">
      <formula>$I$8</formula>
    </cfRule>
  </conditionalFormatting>
  <conditionalFormatting sqref="BX11:BX61">
    <cfRule type="cellIs" dxfId="207" priority="10" operator="equal">
      <formula>$I$7</formula>
    </cfRule>
    <cfRule type="cellIs" dxfId="206" priority="9" operator="equal">
      <formula>$I$8</formula>
    </cfRule>
  </conditionalFormatting>
  <conditionalFormatting sqref="BZ11:BZ61">
    <cfRule type="cellIs" dxfId="205" priority="8" operator="equal">
      <formula>$I$7</formula>
    </cfRule>
    <cfRule type="cellIs" dxfId="204" priority="7" operator="equal">
      <formula>$I$8</formula>
    </cfRule>
  </conditionalFormatting>
  <conditionalFormatting sqref="CB11:CB61">
    <cfRule type="cellIs" dxfId="203" priority="6" operator="equal">
      <formula>$I$7</formula>
    </cfRule>
    <cfRule type="cellIs" dxfId="202" priority="5" operator="equal">
      <formula>$I$8</formula>
    </cfRule>
  </conditionalFormatting>
  <conditionalFormatting sqref="CD11:CD61">
    <cfRule type="cellIs" dxfId="201" priority="4" operator="equal">
      <formula>$I$7</formula>
    </cfRule>
    <cfRule type="cellIs" dxfId="200" priority="3" operator="equal">
      <formula>$I$8</formula>
    </cfRule>
  </conditionalFormatting>
  <conditionalFormatting sqref="CF11:CF61">
    <cfRule type="cellIs" dxfId="199" priority="1" operator="equal">
      <formula>$I$8</formula>
    </cfRule>
    <cfRule type="cellIs" dxfId="198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DB22-4769-4C54-A3E1-EA99C2ED1D98}">
  <sheetPr>
    <tabColor rgb="FF66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84</v>
      </c>
      <c r="N4" s="199"/>
      <c r="O4" s="198" t="s">
        <v>85</v>
      </c>
      <c r="P4" s="199"/>
      <c r="Q4" s="198" t="s">
        <v>86</v>
      </c>
      <c r="R4" s="199"/>
      <c r="S4" s="198" t="s">
        <v>87</v>
      </c>
      <c r="T4" s="199"/>
      <c r="U4" s="198" t="s">
        <v>88</v>
      </c>
      <c r="V4" s="199"/>
      <c r="W4" s="198" t="s">
        <v>89</v>
      </c>
      <c r="X4" s="199"/>
      <c r="Y4" s="207" t="s">
        <v>90</v>
      </c>
      <c r="Z4" s="199"/>
      <c r="AA4" s="198" t="s">
        <v>91</v>
      </c>
      <c r="AB4" s="199"/>
      <c r="AC4" s="198" t="s">
        <v>92</v>
      </c>
      <c r="AD4" s="199"/>
      <c r="AE4" s="198" t="s">
        <v>93</v>
      </c>
      <c r="AF4" s="199"/>
      <c r="AG4" s="198" t="s">
        <v>94</v>
      </c>
      <c r="AH4" s="199"/>
      <c r="AI4" s="198" t="s">
        <v>95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96</v>
      </c>
      <c r="N5" s="204"/>
      <c r="O5" s="203" t="s">
        <v>97</v>
      </c>
      <c r="P5" s="204"/>
      <c r="Q5" s="203" t="s">
        <v>98</v>
      </c>
      <c r="R5" s="204"/>
      <c r="S5" s="203" t="s">
        <v>99</v>
      </c>
      <c r="T5" s="204"/>
      <c r="U5" s="203" t="s">
        <v>100</v>
      </c>
      <c r="V5" s="204"/>
      <c r="W5" s="203" t="s">
        <v>101</v>
      </c>
      <c r="X5" s="204"/>
      <c r="Y5" s="203" t="s">
        <v>102</v>
      </c>
      <c r="Z5" s="204"/>
      <c r="AA5" s="203" t="s">
        <v>103</v>
      </c>
      <c r="AB5" s="204"/>
      <c r="AC5" s="203" t="s">
        <v>104</v>
      </c>
      <c r="AD5" s="204"/>
      <c r="AE5" s="203" t="s">
        <v>105</v>
      </c>
      <c r="AF5" s="204"/>
      <c r="AG5" s="203" t="s">
        <v>106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108</v>
      </c>
      <c r="N6" s="175"/>
      <c r="O6" s="196" t="s">
        <v>108</v>
      </c>
      <c r="P6" s="175"/>
      <c r="Q6" s="196" t="s">
        <v>108</v>
      </c>
      <c r="R6" s="175"/>
      <c r="S6" s="196" t="s">
        <v>108</v>
      </c>
      <c r="T6" s="175"/>
      <c r="U6" s="196" t="s">
        <v>108</v>
      </c>
      <c r="V6" s="175"/>
      <c r="W6" s="196" t="s">
        <v>108</v>
      </c>
      <c r="X6" s="175"/>
      <c r="Y6" s="196" t="s">
        <v>108</v>
      </c>
      <c r="Z6" s="175"/>
      <c r="AA6" s="196" t="s">
        <v>108</v>
      </c>
      <c r="AB6" s="175"/>
      <c r="AC6" s="196" t="s">
        <v>108</v>
      </c>
      <c r="AD6" s="175"/>
      <c r="AE6" s="196" t="s">
        <v>108</v>
      </c>
      <c r="AF6" s="175"/>
      <c r="AG6" s="196" t="s">
        <v>108</v>
      </c>
      <c r="AH6" s="175"/>
      <c r="AI6" s="196" t="s">
        <v>108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110</v>
      </c>
      <c r="N9" s="175"/>
      <c r="O9" s="196" t="s">
        <v>111</v>
      </c>
      <c r="P9" s="175"/>
      <c r="Q9" s="196" t="s">
        <v>111</v>
      </c>
      <c r="R9" s="175"/>
      <c r="S9" s="196" t="s">
        <v>110</v>
      </c>
      <c r="T9" s="175"/>
      <c r="U9" s="196" t="s">
        <v>111</v>
      </c>
      <c r="V9" s="175"/>
      <c r="W9" s="196" t="s">
        <v>110</v>
      </c>
      <c r="X9" s="175"/>
      <c r="Y9" s="196" t="s">
        <v>110</v>
      </c>
      <c r="Z9" s="175"/>
      <c r="AA9" s="196" t="s">
        <v>110</v>
      </c>
      <c r="AB9" s="175"/>
      <c r="AC9" s="196" t="s">
        <v>110</v>
      </c>
      <c r="AD9" s="175"/>
      <c r="AE9" s="196" t="s">
        <v>110</v>
      </c>
      <c r="AF9" s="175"/>
      <c r="AG9" s="196" t="s">
        <v>110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112</v>
      </c>
      <c r="N10" s="186"/>
      <c r="O10" s="185" t="s">
        <v>113</v>
      </c>
      <c r="P10" s="186"/>
      <c r="Q10" s="185" t="s">
        <v>114</v>
      </c>
      <c r="R10" s="186"/>
      <c r="S10" s="185" t="s">
        <v>115</v>
      </c>
      <c r="T10" s="186"/>
      <c r="U10" s="185" t="s">
        <v>116</v>
      </c>
      <c r="V10" s="186"/>
      <c r="W10" s="185" t="s">
        <v>117</v>
      </c>
      <c r="X10" s="186"/>
      <c r="Y10" s="193" t="s">
        <v>118</v>
      </c>
      <c r="Z10" s="186"/>
      <c r="AA10" s="185" t="s">
        <v>119</v>
      </c>
      <c r="AB10" s="186"/>
      <c r="AC10" s="185" t="s">
        <v>120</v>
      </c>
      <c r="AD10" s="186"/>
      <c r="AE10" s="185" t="s">
        <v>121</v>
      </c>
      <c r="AF10" s="186"/>
      <c r="AG10" s="185" t="s">
        <v>122</v>
      </c>
      <c r="AH10" s="186"/>
      <c r="AI10" s="185" t="s">
        <v>123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0.64</v>
      </c>
      <c r="I21" s="34" t="str">
        <f t="shared" ref="I21:I30" si="36">IF(H21="","",IF($F21*($H$7/100)&lt;H21,$I$7,IF($F21*($H$8/100)&lt;H21,$I$8,"")))</f>
        <v/>
      </c>
      <c r="J21" s="60">
        <f t="shared" si="8"/>
        <v>0.24</v>
      </c>
      <c r="K21" s="61">
        <f t="shared" si="9"/>
        <v>0.39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0.32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0.24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0.64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0.36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0.12</v>
      </c>
      <c r="I31" s="34"/>
      <c r="J31" s="75">
        <f t="shared" si="8"/>
        <v>0</v>
      </c>
      <c r="K31" s="76">
        <f t="shared" si="9"/>
        <v>8.249999999999999E-2</v>
      </c>
      <c r="L31" s="39">
        <f t="shared" si="0"/>
        <v>4</v>
      </c>
      <c r="M31" s="74" t="s">
        <v>50</v>
      </c>
      <c r="N31" s="34"/>
      <c r="O31" s="74">
        <v>0.11</v>
      </c>
      <c r="P31" s="34"/>
      <c r="Q31" s="74" t="s">
        <v>50</v>
      </c>
      <c r="R31" s="34"/>
      <c r="S31" s="74" t="s">
        <v>50</v>
      </c>
      <c r="T31" s="34"/>
      <c r="U31" s="74">
        <v>0.12</v>
      </c>
      <c r="V31" s="34"/>
      <c r="W31" s="74" t="s">
        <v>50</v>
      </c>
      <c r="X31" s="34"/>
      <c r="Y31" s="74" t="s">
        <v>50</v>
      </c>
      <c r="Z31" s="34"/>
      <c r="AA31" s="74">
        <v>0.1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2.5999999999999999E-2</v>
      </c>
      <c r="I33" s="34"/>
      <c r="J33" s="50">
        <f t="shared" si="8"/>
        <v>4.0000000000000001E-3</v>
      </c>
      <c r="K33" s="51">
        <f t="shared" si="9"/>
        <v>1.6750000000000001E-2</v>
      </c>
      <c r="L33" s="39">
        <f t="shared" si="0"/>
        <v>4</v>
      </c>
      <c r="M33" s="49" t="s">
        <v>50</v>
      </c>
      <c r="N33" s="34"/>
      <c r="O33" s="49">
        <v>1.7000000000000001E-2</v>
      </c>
      <c r="P33" s="34"/>
      <c r="Q33" s="49" t="s">
        <v>50</v>
      </c>
      <c r="R33" s="34"/>
      <c r="S33" s="49" t="s">
        <v>50</v>
      </c>
      <c r="T33" s="34"/>
      <c r="U33" s="49">
        <v>2.5999999999999999E-2</v>
      </c>
      <c r="V33" s="34"/>
      <c r="W33" s="49" t="s">
        <v>50</v>
      </c>
      <c r="X33" s="34"/>
      <c r="Y33" s="49" t="s">
        <v>50</v>
      </c>
      <c r="Z33" s="34"/>
      <c r="AA33" s="49">
        <v>0.02</v>
      </c>
      <c r="AB33" s="34"/>
      <c r="AC33" s="49" t="s">
        <v>50</v>
      </c>
      <c r="AD33" s="34"/>
      <c r="AE33" s="49" t="s">
        <v>50</v>
      </c>
      <c r="AF33" s="34"/>
      <c r="AG33" s="49">
        <v>4.0000000000000001E-3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4.0000000000000001E-3</v>
      </c>
      <c r="I34" s="34"/>
      <c r="J34" s="78">
        <f t="shared" si="8"/>
        <v>0</v>
      </c>
      <c r="K34" s="79">
        <f t="shared" si="9"/>
        <v>1E-3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4.0000000000000001E-3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0</v>
      </c>
      <c r="K35" s="51">
        <f t="shared" si="9"/>
        <v>2E-3</v>
      </c>
      <c r="L35" s="39">
        <f t="shared" si="0"/>
        <v>4</v>
      </c>
      <c r="M35" s="49" t="s">
        <v>50</v>
      </c>
      <c r="N35" s="34"/>
      <c r="O35" s="49">
        <v>0</v>
      </c>
      <c r="P35" s="34"/>
      <c r="Q35" s="49" t="s">
        <v>50</v>
      </c>
      <c r="R35" s="34"/>
      <c r="S35" s="49" t="s">
        <v>50</v>
      </c>
      <c r="T35" s="34"/>
      <c r="U35" s="49">
        <v>3.0000000000000001E-3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0.04</v>
      </c>
      <c r="I37" s="34"/>
      <c r="J37" s="50">
        <f t="shared" si="8"/>
        <v>1.0999999999999999E-2</v>
      </c>
      <c r="K37" s="51">
        <f t="shared" si="9"/>
        <v>2.5749999999999999E-2</v>
      </c>
      <c r="L37" s="39">
        <f t="shared" si="0"/>
        <v>4</v>
      </c>
      <c r="M37" s="49" t="s">
        <v>50</v>
      </c>
      <c r="N37" s="34"/>
      <c r="O37" s="49">
        <v>2.1999999999999999E-2</v>
      </c>
      <c r="P37" s="34"/>
      <c r="Q37" s="49" t="s">
        <v>50</v>
      </c>
      <c r="R37" s="34"/>
      <c r="S37" s="49" t="s">
        <v>50</v>
      </c>
      <c r="T37" s="34"/>
      <c r="U37" s="49">
        <v>0.04</v>
      </c>
      <c r="V37" s="34"/>
      <c r="W37" s="49" t="s">
        <v>50</v>
      </c>
      <c r="X37" s="34"/>
      <c r="Y37" s="49" t="s">
        <v>50</v>
      </c>
      <c r="Z37" s="34"/>
      <c r="AA37" s="49">
        <v>0.03</v>
      </c>
      <c r="AB37" s="34"/>
      <c r="AC37" s="49" t="s">
        <v>50</v>
      </c>
      <c r="AD37" s="34"/>
      <c r="AE37" s="49" t="s">
        <v>50</v>
      </c>
      <c r="AF37" s="34"/>
      <c r="AG37" s="49">
        <v>1.0999999999999999E-2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0.01</v>
      </c>
      <c r="I38" s="34"/>
      <c r="J38" s="78">
        <f t="shared" si="8"/>
        <v>0</v>
      </c>
      <c r="K38" s="79">
        <f t="shared" si="9"/>
        <v>7.2499999999999995E-3</v>
      </c>
      <c r="L38" s="39">
        <f t="shared" si="0"/>
        <v>4</v>
      </c>
      <c r="M38" s="77" t="s">
        <v>50</v>
      </c>
      <c r="N38" s="34"/>
      <c r="O38" s="77">
        <v>0.01</v>
      </c>
      <c r="P38" s="34"/>
      <c r="Q38" s="77" t="s">
        <v>50</v>
      </c>
      <c r="R38" s="34"/>
      <c r="S38" s="77" t="s">
        <v>50</v>
      </c>
      <c r="T38" s="34"/>
      <c r="U38" s="77">
        <v>0.01</v>
      </c>
      <c r="V38" s="34"/>
      <c r="W38" s="77" t="s">
        <v>50</v>
      </c>
      <c r="X38" s="34"/>
      <c r="Y38" s="77" t="s">
        <v>50</v>
      </c>
      <c r="Z38" s="34"/>
      <c r="AA38" s="77">
        <v>8.9999999999999993E-3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1.0999999999999999E-2</v>
      </c>
      <c r="I39" s="34"/>
      <c r="J39" s="50">
        <f t="shared" si="8"/>
        <v>4.0000000000000001E-3</v>
      </c>
      <c r="K39" s="51">
        <f t="shared" si="9"/>
        <v>7.0000000000000001E-3</v>
      </c>
      <c r="L39" s="39">
        <f t="shared" si="0"/>
        <v>4</v>
      </c>
      <c r="M39" s="49" t="s">
        <v>50</v>
      </c>
      <c r="N39" s="34"/>
      <c r="O39" s="49">
        <v>5.0000000000000001E-3</v>
      </c>
      <c r="P39" s="34"/>
      <c r="Q39" s="49" t="s">
        <v>50</v>
      </c>
      <c r="R39" s="34"/>
      <c r="S39" s="49" t="s">
        <v>50</v>
      </c>
      <c r="T39" s="34"/>
      <c r="U39" s="49">
        <v>1.0999999999999999E-2</v>
      </c>
      <c r="V39" s="34"/>
      <c r="W39" s="49" t="s">
        <v>50</v>
      </c>
      <c r="X39" s="34"/>
      <c r="Y39" s="49" t="s">
        <v>50</v>
      </c>
      <c r="Z39" s="34"/>
      <c r="AA39" s="49">
        <v>8.0000000000000002E-3</v>
      </c>
      <c r="AB39" s="34"/>
      <c r="AC39" s="49" t="s">
        <v>50</v>
      </c>
      <c r="AD39" s="34"/>
      <c r="AE39" s="49" t="s">
        <v>50</v>
      </c>
      <c r="AF39" s="34"/>
      <c r="AG39" s="49">
        <v>4.0000000000000001E-3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0.06</v>
      </c>
      <c r="I43" s="34" t="str">
        <f t="shared" si="66"/>
        <v>▲</v>
      </c>
      <c r="J43" s="60">
        <f t="shared" si="8"/>
        <v>0.06</v>
      </c>
      <c r="K43" s="61">
        <f t="shared" si="9"/>
        <v>0.06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0.06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8</v>
      </c>
      <c r="I46" s="34" t="str">
        <f t="shared" si="66"/>
        <v/>
      </c>
      <c r="J46" s="90">
        <f t="shared" si="8"/>
        <v>8</v>
      </c>
      <c r="K46" s="89">
        <f t="shared" si="9"/>
        <v>8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8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10</v>
      </c>
      <c r="I48" s="34"/>
      <c r="J48" s="92">
        <f t="shared" si="8"/>
        <v>7.5</v>
      </c>
      <c r="K48" s="91">
        <f t="shared" si="9"/>
        <v>9.0166666666666657</v>
      </c>
      <c r="L48" s="39">
        <f t="shared" si="0"/>
        <v>12</v>
      </c>
      <c r="M48" s="91">
        <v>7.5</v>
      </c>
      <c r="N48" s="34"/>
      <c r="O48" s="91">
        <v>10</v>
      </c>
      <c r="P48" s="34"/>
      <c r="Q48" s="91">
        <v>8.5</v>
      </c>
      <c r="R48" s="34"/>
      <c r="S48" s="91">
        <v>8.3000000000000007</v>
      </c>
      <c r="T48" s="34"/>
      <c r="U48" s="91">
        <v>9.6999999999999993</v>
      </c>
      <c r="V48" s="34"/>
      <c r="W48" s="91">
        <v>9</v>
      </c>
      <c r="X48" s="34"/>
      <c r="Y48" s="91">
        <v>8.4</v>
      </c>
      <c r="Z48" s="34"/>
      <c r="AA48" s="91">
        <v>9.4</v>
      </c>
      <c r="AB48" s="34"/>
      <c r="AC48" s="91">
        <v>9.1</v>
      </c>
      <c r="AD48" s="34"/>
      <c r="AE48" s="91">
        <v>9.4</v>
      </c>
      <c r="AF48" s="34"/>
      <c r="AG48" s="91">
        <v>9.8000000000000007</v>
      </c>
      <c r="AH48" s="34"/>
      <c r="AI48" s="91">
        <v>9.1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15</v>
      </c>
      <c r="I49" s="34" t="str">
        <f t="shared" ref="I49:I55" si="98">IF(H49="","",IF($F49*($H$7/100)&lt;H49,$I$7,IF($F49*($H$8/100)&lt;H49,$I$8,"")))</f>
        <v/>
      </c>
      <c r="J49" s="90">
        <f t="shared" si="8"/>
        <v>15</v>
      </c>
      <c r="K49" s="89">
        <f t="shared" si="9"/>
        <v>15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15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48</v>
      </c>
      <c r="I50" s="34" t="str">
        <f t="shared" si="98"/>
        <v/>
      </c>
      <c r="J50" s="90">
        <f t="shared" si="8"/>
        <v>48</v>
      </c>
      <c r="K50" s="89">
        <f t="shared" si="9"/>
        <v>48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48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3.0000000000000001E-6</v>
      </c>
      <c r="I52" s="34" t="str">
        <f t="shared" si="98"/>
        <v>▲</v>
      </c>
      <c r="J52" s="95">
        <f t="shared" si="8"/>
        <v>3.0000000000000001E-6</v>
      </c>
      <c r="K52" s="96">
        <f t="shared" si="9"/>
        <v>3.0000000000000001E-6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3.0000000000000001E-6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0.47500000000000003</v>
      </c>
      <c r="L56" s="39">
        <f t="shared" si="0"/>
        <v>12</v>
      </c>
      <c r="M56" s="97">
        <v>0.4</v>
      </c>
      <c r="N56" s="34"/>
      <c r="O56" s="97">
        <v>0.6</v>
      </c>
      <c r="P56" s="34"/>
      <c r="Q56" s="97">
        <v>0.6</v>
      </c>
      <c r="R56" s="34"/>
      <c r="S56" s="97">
        <v>0.7</v>
      </c>
      <c r="T56" s="34"/>
      <c r="U56" s="97">
        <v>0.6</v>
      </c>
      <c r="V56" s="34"/>
      <c r="W56" s="97">
        <v>0.7</v>
      </c>
      <c r="X56" s="34"/>
      <c r="Y56" s="97">
        <v>0.7</v>
      </c>
      <c r="Z56" s="34"/>
      <c r="AA56" s="97">
        <v>0.7</v>
      </c>
      <c r="AB56" s="34"/>
      <c r="AC56" s="97">
        <v>0.4</v>
      </c>
      <c r="AD56" s="34"/>
      <c r="AE56" s="97">
        <v>0.3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7.4</v>
      </c>
      <c r="I57" s="34"/>
      <c r="J57" s="101">
        <f t="shared" si="8"/>
        <v>7.1</v>
      </c>
      <c r="K57" s="100">
        <f t="shared" si="9"/>
        <v>7.2166666666666659</v>
      </c>
      <c r="L57" s="39">
        <f t="shared" si="0"/>
        <v>12</v>
      </c>
      <c r="M57" s="100">
        <v>7.2</v>
      </c>
      <c r="N57" s="34"/>
      <c r="O57" s="100">
        <v>7.2</v>
      </c>
      <c r="P57" s="34"/>
      <c r="Q57" s="100">
        <v>7.2</v>
      </c>
      <c r="R57" s="34"/>
      <c r="S57" s="100">
        <v>7.3</v>
      </c>
      <c r="T57" s="34"/>
      <c r="U57" s="100">
        <v>7.3</v>
      </c>
      <c r="V57" s="34"/>
      <c r="W57" s="100">
        <v>7.4</v>
      </c>
      <c r="X57" s="34"/>
      <c r="Y57" s="100">
        <v>7.3</v>
      </c>
      <c r="Z57" s="34"/>
      <c r="AA57" s="100">
        <v>7.2</v>
      </c>
      <c r="AB57" s="34"/>
      <c r="AC57" s="100">
        <v>7.1</v>
      </c>
      <c r="AD57" s="34"/>
      <c r="AE57" s="100">
        <v>7.1</v>
      </c>
      <c r="AF57" s="34"/>
      <c r="AG57" s="100">
        <v>7.1</v>
      </c>
      <c r="AH57" s="34"/>
      <c r="AI57" s="100">
        <v>7.2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197" priority="107" operator="equal">
      <formula>$I$7</formula>
    </cfRule>
  </conditionalFormatting>
  <conditionalFormatting sqref="V11:V61 AH11:AH61">
    <cfRule type="cellIs" dxfId="196" priority="89" operator="equal">
      <formula>$I$7</formula>
    </cfRule>
  </conditionalFormatting>
  <conditionalFormatting sqref="X11:X61 AJ11:AJ61">
    <cfRule type="cellIs" dxfId="195" priority="87" operator="equal">
      <formula>$I$7</formula>
    </cfRule>
  </conditionalFormatting>
  <conditionalFormatting sqref="Z11:Z61 AB11:AB61 AD11:AD61 AF11:AF61 I11:I61 N11:N61 P11:P61 R11:R61 T11:T61">
    <cfRule type="cellIs" dxfId="194" priority="106" operator="equal">
      <formula>$I$8</formula>
    </cfRule>
  </conditionalFormatting>
  <conditionalFormatting sqref="Z11:Z61">
    <cfRule type="cellIs" dxfId="193" priority="84" operator="equal">
      <formula>$I$7</formula>
    </cfRule>
    <cfRule type="cellIs" dxfId="192" priority="83" operator="equal">
      <formula>$I$8</formula>
    </cfRule>
  </conditionalFormatting>
  <conditionalFormatting sqref="AB11:AB61">
    <cfRule type="cellIs" dxfId="191" priority="82" operator="equal">
      <formula>$I$7</formula>
    </cfRule>
    <cfRule type="cellIs" dxfId="190" priority="81" operator="equal">
      <formula>$I$8</formula>
    </cfRule>
  </conditionalFormatting>
  <conditionalFormatting sqref="AD11:AD61">
    <cfRule type="cellIs" dxfId="189" priority="80" operator="equal">
      <formula>$I$7</formula>
    </cfRule>
    <cfRule type="cellIs" dxfId="188" priority="79" operator="equal">
      <formula>$I$8</formula>
    </cfRule>
  </conditionalFormatting>
  <conditionalFormatting sqref="AF11:AF61">
    <cfRule type="cellIs" dxfId="187" priority="78" operator="equal">
      <formula>$I$7</formula>
    </cfRule>
    <cfRule type="cellIs" dxfId="186" priority="77" operator="equal">
      <formula>$I$8</formula>
    </cfRule>
  </conditionalFormatting>
  <conditionalFormatting sqref="AH11:AH61 V11:V61">
    <cfRule type="cellIs" dxfId="185" priority="88" operator="equal">
      <formula>$I$8</formula>
    </cfRule>
  </conditionalFormatting>
  <conditionalFormatting sqref="AH11:AH61">
    <cfRule type="cellIs" dxfId="184" priority="76" operator="equal">
      <formula>$I$7</formula>
    </cfRule>
    <cfRule type="cellIs" dxfId="183" priority="75" operator="equal">
      <formula>$I$8</formula>
    </cfRule>
  </conditionalFormatting>
  <conditionalFormatting sqref="AJ11:AJ61 X11:X61">
    <cfRule type="cellIs" dxfId="182" priority="86" operator="equal">
      <formula>$I$8</formula>
    </cfRule>
  </conditionalFormatting>
  <conditionalFormatting sqref="AJ11:AJ61">
    <cfRule type="cellIs" dxfId="181" priority="74" operator="equal">
      <formula>$I$7</formula>
    </cfRule>
    <cfRule type="cellIs" dxfId="180" priority="73" operator="equal">
      <formula>$I$8</formula>
    </cfRule>
  </conditionalFormatting>
  <conditionalFormatting sqref="AL11:AL61">
    <cfRule type="cellIs" dxfId="179" priority="48" operator="equal">
      <formula>$I$7</formula>
    </cfRule>
    <cfRule type="cellIs" dxfId="178" priority="47" operator="equal">
      <formula>$I$8</formula>
    </cfRule>
  </conditionalFormatting>
  <conditionalFormatting sqref="AN11:AN61">
    <cfRule type="cellIs" dxfId="177" priority="46" operator="equal">
      <formula>$I$7</formula>
    </cfRule>
    <cfRule type="cellIs" dxfId="176" priority="45" operator="equal">
      <formula>$I$8</formula>
    </cfRule>
  </conditionalFormatting>
  <conditionalFormatting sqref="AP11:AP61">
    <cfRule type="cellIs" dxfId="175" priority="44" operator="equal">
      <formula>$I$7</formula>
    </cfRule>
    <cfRule type="cellIs" dxfId="174" priority="43" operator="equal">
      <formula>$I$8</formula>
    </cfRule>
  </conditionalFormatting>
  <conditionalFormatting sqref="AR11:AR61">
    <cfRule type="cellIs" dxfId="173" priority="41" operator="equal">
      <formula>$I$8</formula>
    </cfRule>
    <cfRule type="cellIs" dxfId="172" priority="42" operator="equal">
      <formula>$I$7</formula>
    </cfRule>
  </conditionalFormatting>
  <conditionalFormatting sqref="AT11:AT61">
    <cfRule type="cellIs" dxfId="171" priority="40" operator="equal">
      <formula>$I$7</formula>
    </cfRule>
    <cfRule type="cellIs" dxfId="170" priority="39" operator="equal">
      <formula>$I$8</formula>
    </cfRule>
  </conditionalFormatting>
  <conditionalFormatting sqref="AV11:AV61">
    <cfRule type="cellIs" dxfId="169" priority="38" operator="equal">
      <formula>$I$7</formula>
    </cfRule>
    <cfRule type="cellIs" dxfId="168" priority="37" operator="equal">
      <formula>$I$8</formula>
    </cfRule>
  </conditionalFormatting>
  <conditionalFormatting sqref="AX11:AX61">
    <cfRule type="cellIs" dxfId="167" priority="36" operator="equal">
      <formula>$I$7</formula>
    </cfRule>
    <cfRule type="cellIs" dxfId="166" priority="35" operator="equal">
      <formula>$I$8</formula>
    </cfRule>
  </conditionalFormatting>
  <conditionalFormatting sqref="AZ11:AZ61">
    <cfRule type="cellIs" dxfId="165" priority="33" operator="equal">
      <formula>$I$8</formula>
    </cfRule>
    <cfRule type="cellIs" dxfId="164" priority="34" operator="equal">
      <formula>$I$7</formula>
    </cfRule>
  </conditionalFormatting>
  <conditionalFormatting sqref="BB11:BB61">
    <cfRule type="cellIs" dxfId="163" priority="32" operator="equal">
      <formula>$I$7</formula>
    </cfRule>
    <cfRule type="cellIs" dxfId="162" priority="31" operator="equal">
      <formula>$I$8</formula>
    </cfRule>
  </conditionalFormatting>
  <conditionalFormatting sqref="BD11:BD61">
    <cfRule type="cellIs" dxfId="161" priority="30" operator="equal">
      <formula>$I$7</formula>
    </cfRule>
    <cfRule type="cellIs" dxfId="160" priority="29" operator="equal">
      <formula>$I$8</formula>
    </cfRule>
  </conditionalFormatting>
  <conditionalFormatting sqref="BF11:BF61">
    <cfRule type="cellIs" dxfId="159" priority="28" operator="equal">
      <formula>$I$7</formula>
    </cfRule>
    <cfRule type="cellIs" dxfId="158" priority="27" operator="equal">
      <formula>$I$8</formula>
    </cfRule>
  </conditionalFormatting>
  <conditionalFormatting sqref="BH11:BH61">
    <cfRule type="cellIs" dxfId="157" priority="25" operator="equal">
      <formula>$I$8</formula>
    </cfRule>
    <cfRule type="cellIs" dxfId="156" priority="26" operator="equal">
      <formula>$I$7</formula>
    </cfRule>
  </conditionalFormatting>
  <conditionalFormatting sqref="BJ11:BJ61">
    <cfRule type="cellIs" dxfId="155" priority="24" operator="equal">
      <formula>$I$7</formula>
    </cfRule>
    <cfRule type="cellIs" dxfId="154" priority="23" operator="equal">
      <formula>$I$8</formula>
    </cfRule>
  </conditionalFormatting>
  <conditionalFormatting sqref="BL11:BL61">
    <cfRule type="cellIs" dxfId="153" priority="22" operator="equal">
      <formula>$I$7</formula>
    </cfRule>
    <cfRule type="cellIs" dxfId="152" priority="21" operator="equal">
      <formula>$I$8</formula>
    </cfRule>
  </conditionalFormatting>
  <conditionalFormatting sqref="BN11:BN61">
    <cfRule type="cellIs" dxfId="151" priority="20" operator="equal">
      <formula>$I$7</formula>
    </cfRule>
    <cfRule type="cellIs" dxfId="150" priority="19" operator="equal">
      <formula>$I$8</formula>
    </cfRule>
  </conditionalFormatting>
  <conditionalFormatting sqref="BP11:BP61">
    <cfRule type="cellIs" dxfId="149" priority="18" operator="equal">
      <formula>$I$7</formula>
    </cfRule>
    <cfRule type="cellIs" dxfId="148" priority="17" operator="equal">
      <formula>$I$8</formula>
    </cfRule>
  </conditionalFormatting>
  <conditionalFormatting sqref="BR11:BR61">
    <cfRule type="cellIs" dxfId="147" priority="16" operator="equal">
      <formula>$I$7</formula>
    </cfRule>
    <cfRule type="cellIs" dxfId="146" priority="15" operator="equal">
      <formula>$I$8</formula>
    </cfRule>
  </conditionalFormatting>
  <conditionalFormatting sqref="BT11:BT61">
    <cfRule type="cellIs" dxfId="145" priority="14" operator="equal">
      <formula>$I$7</formula>
    </cfRule>
    <cfRule type="cellIs" dxfId="144" priority="13" operator="equal">
      <formula>$I$8</formula>
    </cfRule>
  </conditionalFormatting>
  <conditionalFormatting sqref="BV11:BV61">
    <cfRule type="cellIs" dxfId="143" priority="12" operator="equal">
      <formula>$I$7</formula>
    </cfRule>
    <cfRule type="cellIs" dxfId="142" priority="11" operator="equal">
      <formula>$I$8</formula>
    </cfRule>
  </conditionalFormatting>
  <conditionalFormatting sqref="BX11:BX61">
    <cfRule type="cellIs" dxfId="141" priority="10" operator="equal">
      <formula>$I$7</formula>
    </cfRule>
    <cfRule type="cellIs" dxfId="140" priority="9" operator="equal">
      <formula>$I$8</formula>
    </cfRule>
  </conditionalFormatting>
  <conditionalFormatting sqref="BZ11:BZ61">
    <cfRule type="cellIs" dxfId="139" priority="8" operator="equal">
      <formula>$I$7</formula>
    </cfRule>
    <cfRule type="cellIs" dxfId="138" priority="7" operator="equal">
      <formula>$I$8</formula>
    </cfRule>
  </conditionalFormatting>
  <conditionalFormatting sqref="CB11:CB61">
    <cfRule type="cellIs" dxfId="137" priority="6" operator="equal">
      <formula>$I$7</formula>
    </cfRule>
    <cfRule type="cellIs" dxfId="136" priority="5" operator="equal">
      <formula>$I$8</formula>
    </cfRule>
  </conditionalFormatting>
  <conditionalFormatting sqref="CD11:CD61">
    <cfRule type="cellIs" dxfId="135" priority="4" operator="equal">
      <formula>$I$7</formula>
    </cfRule>
    <cfRule type="cellIs" dxfId="134" priority="3" operator="equal">
      <formula>$I$8</formula>
    </cfRule>
  </conditionalFormatting>
  <conditionalFormatting sqref="CF11:CF61">
    <cfRule type="cellIs" dxfId="133" priority="1" operator="equal">
      <formula>$I$8</formula>
    </cfRule>
    <cfRule type="cellIs" dxfId="132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B47B-3884-47C4-A31B-C2916C5FD5EA}">
  <sheetPr>
    <tabColor rgb="FF66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Q24" sqref="Q24"/>
      <selection pane="topRight" activeCell="Q24" sqref="Q24"/>
      <selection pane="bottomLeft" activeCell="Q24" sqref="Q24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193</v>
      </c>
      <c r="N4" s="199"/>
      <c r="O4" s="198" t="s">
        <v>194</v>
      </c>
      <c r="P4" s="199"/>
      <c r="Q4" s="198" t="s">
        <v>195</v>
      </c>
      <c r="R4" s="199"/>
      <c r="S4" s="198" t="s">
        <v>196</v>
      </c>
      <c r="T4" s="199"/>
      <c r="U4" s="198" t="s">
        <v>197</v>
      </c>
      <c r="V4" s="199"/>
      <c r="W4" s="198" t="s">
        <v>198</v>
      </c>
      <c r="X4" s="199"/>
      <c r="Y4" s="207" t="s">
        <v>199</v>
      </c>
      <c r="Z4" s="199"/>
      <c r="AA4" s="198" t="s">
        <v>200</v>
      </c>
      <c r="AB4" s="199"/>
      <c r="AC4" s="198" t="s">
        <v>201</v>
      </c>
      <c r="AD4" s="199"/>
      <c r="AE4" s="198" t="s">
        <v>202</v>
      </c>
      <c r="AF4" s="199"/>
      <c r="AG4" s="198" t="s">
        <v>203</v>
      </c>
      <c r="AH4" s="199"/>
      <c r="AI4" s="198" t="s">
        <v>204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205</v>
      </c>
      <c r="N5" s="204"/>
      <c r="O5" s="203" t="s">
        <v>97</v>
      </c>
      <c r="P5" s="204"/>
      <c r="Q5" s="203" t="s">
        <v>98</v>
      </c>
      <c r="R5" s="204"/>
      <c r="S5" s="203" t="s">
        <v>138</v>
      </c>
      <c r="T5" s="204"/>
      <c r="U5" s="203" t="s">
        <v>139</v>
      </c>
      <c r="V5" s="204"/>
      <c r="W5" s="203" t="s">
        <v>206</v>
      </c>
      <c r="X5" s="204"/>
      <c r="Y5" s="203" t="s">
        <v>175</v>
      </c>
      <c r="Z5" s="204"/>
      <c r="AA5" s="203" t="s">
        <v>141</v>
      </c>
      <c r="AB5" s="204"/>
      <c r="AC5" s="203" t="s">
        <v>207</v>
      </c>
      <c r="AD5" s="204"/>
      <c r="AE5" s="203" t="s">
        <v>143</v>
      </c>
      <c r="AF5" s="204"/>
      <c r="AG5" s="203" t="s">
        <v>144</v>
      </c>
      <c r="AH5" s="204"/>
      <c r="AI5" s="203" t="s">
        <v>145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295</v>
      </c>
      <c r="N6" s="175"/>
      <c r="O6" s="196" t="s">
        <v>208</v>
      </c>
      <c r="P6" s="175"/>
      <c r="Q6" s="196" t="s">
        <v>208</v>
      </c>
      <c r="R6" s="175"/>
      <c r="S6" s="196" t="s">
        <v>208</v>
      </c>
      <c r="T6" s="175"/>
      <c r="U6" s="196" t="s">
        <v>208</v>
      </c>
      <c r="V6" s="175"/>
      <c r="W6" s="196" t="s">
        <v>208</v>
      </c>
      <c r="X6" s="175"/>
      <c r="Y6" s="196" t="s">
        <v>208</v>
      </c>
      <c r="Z6" s="175"/>
      <c r="AA6" s="196" t="s">
        <v>208</v>
      </c>
      <c r="AB6" s="175"/>
      <c r="AC6" s="196" t="s">
        <v>208</v>
      </c>
      <c r="AD6" s="175"/>
      <c r="AE6" s="196" t="s">
        <v>208</v>
      </c>
      <c r="AF6" s="175"/>
      <c r="AG6" s="196" t="s">
        <v>208</v>
      </c>
      <c r="AH6" s="175"/>
      <c r="AI6" s="196" t="s">
        <v>208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147</v>
      </c>
      <c r="N9" s="175"/>
      <c r="O9" s="196" t="s">
        <v>147</v>
      </c>
      <c r="P9" s="175"/>
      <c r="Q9" s="196" t="s">
        <v>147</v>
      </c>
      <c r="R9" s="175"/>
      <c r="S9" s="196" t="s">
        <v>147</v>
      </c>
      <c r="T9" s="175"/>
      <c r="U9" s="196" t="s">
        <v>209</v>
      </c>
      <c r="V9" s="175"/>
      <c r="W9" s="196" t="s">
        <v>147</v>
      </c>
      <c r="X9" s="175"/>
      <c r="Y9" s="196" t="s">
        <v>147</v>
      </c>
      <c r="Z9" s="175"/>
      <c r="AA9" s="196" t="s">
        <v>147</v>
      </c>
      <c r="AB9" s="175"/>
      <c r="AC9" s="196" t="s">
        <v>147</v>
      </c>
      <c r="AD9" s="175"/>
      <c r="AE9" s="196" t="s">
        <v>147</v>
      </c>
      <c r="AF9" s="175"/>
      <c r="AG9" s="196" t="s">
        <v>110</v>
      </c>
      <c r="AH9" s="175"/>
      <c r="AI9" s="196" t="s">
        <v>147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112</v>
      </c>
      <c r="N10" s="186"/>
      <c r="O10" s="185" t="s">
        <v>113</v>
      </c>
      <c r="P10" s="186"/>
      <c r="Q10" s="185" t="s">
        <v>210</v>
      </c>
      <c r="R10" s="186"/>
      <c r="S10" s="185" t="s">
        <v>211</v>
      </c>
      <c r="T10" s="186"/>
      <c r="U10" s="185" t="s">
        <v>212</v>
      </c>
      <c r="V10" s="186"/>
      <c r="W10" s="185" t="s">
        <v>152</v>
      </c>
      <c r="X10" s="186"/>
      <c r="Y10" s="193" t="s">
        <v>213</v>
      </c>
      <c r="Z10" s="186"/>
      <c r="AA10" s="185" t="s">
        <v>214</v>
      </c>
      <c r="AB10" s="186"/>
      <c r="AC10" s="185" t="s">
        <v>215</v>
      </c>
      <c r="AD10" s="186"/>
      <c r="AE10" s="185" t="s">
        <v>216</v>
      </c>
      <c r="AF10" s="186"/>
      <c r="AG10" s="185" t="s">
        <v>217</v>
      </c>
      <c r="AH10" s="186"/>
      <c r="AI10" s="185" t="s">
        <v>218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0.64</v>
      </c>
      <c r="I21" s="34" t="str">
        <f t="shared" ref="I21:I30" si="36">IF(H21="","",IF($F21*($H$7/100)&lt;H21,$I$7,IF($F21*($H$8/100)&lt;H21,$I$8,"")))</f>
        <v/>
      </c>
      <c r="J21" s="60">
        <f t="shared" si="8"/>
        <v>0.26</v>
      </c>
      <c r="K21" s="61">
        <f t="shared" si="9"/>
        <v>0.39250000000000007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0.26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0.28000000000000003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0.64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0.39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0.18</v>
      </c>
      <c r="I31" s="34"/>
      <c r="J31" s="75">
        <f t="shared" si="8"/>
        <v>0</v>
      </c>
      <c r="K31" s="76">
        <f t="shared" si="9"/>
        <v>8.2500000000000004E-2</v>
      </c>
      <c r="L31" s="39">
        <f t="shared" si="0"/>
        <v>4</v>
      </c>
      <c r="M31" s="74" t="s">
        <v>50</v>
      </c>
      <c r="N31" s="34"/>
      <c r="O31" s="74">
        <v>7.0000000000000007E-2</v>
      </c>
      <c r="P31" s="34"/>
      <c r="Q31" s="74" t="s">
        <v>50</v>
      </c>
      <c r="R31" s="34"/>
      <c r="S31" s="74" t="s">
        <v>50</v>
      </c>
      <c r="T31" s="34"/>
      <c r="U31" s="74">
        <v>0.18</v>
      </c>
      <c r="V31" s="34"/>
      <c r="W31" s="74" t="s">
        <v>50</v>
      </c>
      <c r="X31" s="34"/>
      <c r="Y31" s="74" t="s">
        <v>50</v>
      </c>
      <c r="Z31" s="34"/>
      <c r="AA31" s="74">
        <v>0.08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3.5999999999999997E-2</v>
      </c>
      <c r="I33" s="34"/>
      <c r="J33" s="50">
        <f t="shared" si="8"/>
        <v>7.0000000000000001E-3</v>
      </c>
      <c r="K33" s="51">
        <f t="shared" si="9"/>
        <v>1.975E-2</v>
      </c>
      <c r="L33" s="39">
        <f t="shared" si="0"/>
        <v>4</v>
      </c>
      <c r="M33" s="49" t="s">
        <v>50</v>
      </c>
      <c r="N33" s="34"/>
      <c r="O33" s="49">
        <v>1.7999999999999999E-2</v>
      </c>
      <c r="P33" s="34"/>
      <c r="Q33" s="49" t="s">
        <v>50</v>
      </c>
      <c r="R33" s="34"/>
      <c r="S33" s="49" t="s">
        <v>50</v>
      </c>
      <c r="T33" s="34"/>
      <c r="U33" s="49">
        <v>3.5999999999999997E-2</v>
      </c>
      <c r="V33" s="34"/>
      <c r="W33" s="49" t="s">
        <v>50</v>
      </c>
      <c r="X33" s="34"/>
      <c r="Y33" s="49" t="s">
        <v>50</v>
      </c>
      <c r="Z33" s="34"/>
      <c r="AA33" s="49">
        <v>1.7999999999999999E-2</v>
      </c>
      <c r="AB33" s="34"/>
      <c r="AC33" s="49" t="s">
        <v>50</v>
      </c>
      <c r="AD33" s="34"/>
      <c r="AE33" s="49" t="s">
        <v>50</v>
      </c>
      <c r="AF33" s="34"/>
      <c r="AG33" s="49">
        <v>7.0000000000000001E-3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8.0000000000000002E-3</v>
      </c>
      <c r="I34" s="34"/>
      <c r="J34" s="78">
        <f t="shared" si="8"/>
        <v>0</v>
      </c>
      <c r="K34" s="79">
        <f t="shared" si="9"/>
        <v>2E-3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8.0000000000000002E-3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1E-3</v>
      </c>
      <c r="K35" s="51">
        <f t="shared" si="9"/>
        <v>2.5000000000000001E-3</v>
      </c>
      <c r="L35" s="39">
        <f t="shared" si="0"/>
        <v>4</v>
      </c>
      <c r="M35" s="49" t="s">
        <v>50</v>
      </c>
      <c r="N35" s="34"/>
      <c r="O35" s="49">
        <v>1E-3</v>
      </c>
      <c r="P35" s="34"/>
      <c r="Q35" s="49" t="s">
        <v>50</v>
      </c>
      <c r="R35" s="34"/>
      <c r="S35" s="49" t="s">
        <v>50</v>
      </c>
      <c r="T35" s="34"/>
      <c r="U35" s="49">
        <v>3.0000000000000001E-3</v>
      </c>
      <c r="V35" s="34"/>
      <c r="W35" s="49" t="s">
        <v>50</v>
      </c>
      <c r="X35" s="34"/>
      <c r="Y35" s="49" t="s">
        <v>50</v>
      </c>
      <c r="Z35" s="34"/>
      <c r="AA35" s="49">
        <v>3.0000000000000001E-3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4.9000000000000002E-2</v>
      </c>
      <c r="I37" s="34"/>
      <c r="J37" s="50">
        <f t="shared" si="8"/>
        <v>1.6E-2</v>
      </c>
      <c r="K37" s="51">
        <f t="shared" si="9"/>
        <v>2.9750000000000002E-2</v>
      </c>
      <c r="L37" s="39">
        <f t="shared" si="0"/>
        <v>4</v>
      </c>
      <c r="M37" s="49" t="s">
        <v>50</v>
      </c>
      <c r="N37" s="34"/>
      <c r="O37" s="49">
        <v>2.5000000000000001E-2</v>
      </c>
      <c r="P37" s="34"/>
      <c r="Q37" s="49" t="s">
        <v>50</v>
      </c>
      <c r="R37" s="34"/>
      <c r="S37" s="49" t="s">
        <v>50</v>
      </c>
      <c r="T37" s="34"/>
      <c r="U37" s="49">
        <v>4.9000000000000002E-2</v>
      </c>
      <c r="V37" s="34"/>
      <c r="W37" s="49" t="s">
        <v>50</v>
      </c>
      <c r="X37" s="34"/>
      <c r="Y37" s="49" t="s">
        <v>50</v>
      </c>
      <c r="Z37" s="34"/>
      <c r="AA37" s="49">
        <v>2.9000000000000001E-2</v>
      </c>
      <c r="AB37" s="34"/>
      <c r="AC37" s="49" t="s">
        <v>50</v>
      </c>
      <c r="AD37" s="34"/>
      <c r="AE37" s="49" t="s">
        <v>50</v>
      </c>
      <c r="AF37" s="34"/>
      <c r="AG37" s="49">
        <v>1.6E-2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1.2E-2</v>
      </c>
      <c r="I38" s="34"/>
      <c r="J38" s="78">
        <f t="shared" si="8"/>
        <v>0</v>
      </c>
      <c r="K38" s="79">
        <f t="shared" si="9"/>
        <v>7.4999999999999997E-3</v>
      </c>
      <c r="L38" s="39">
        <f t="shared" si="0"/>
        <v>4</v>
      </c>
      <c r="M38" s="77" t="s">
        <v>50</v>
      </c>
      <c r="N38" s="34"/>
      <c r="O38" s="77">
        <v>0.01</v>
      </c>
      <c r="P38" s="34"/>
      <c r="Q38" s="77" t="s">
        <v>50</v>
      </c>
      <c r="R38" s="34"/>
      <c r="S38" s="77" t="s">
        <v>50</v>
      </c>
      <c r="T38" s="34"/>
      <c r="U38" s="77">
        <v>1.2E-2</v>
      </c>
      <c r="V38" s="34"/>
      <c r="W38" s="77" t="s">
        <v>50</v>
      </c>
      <c r="X38" s="34"/>
      <c r="Y38" s="77" t="s">
        <v>50</v>
      </c>
      <c r="Z38" s="34"/>
      <c r="AA38" s="77">
        <v>8.0000000000000002E-3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0.01</v>
      </c>
      <c r="I39" s="34"/>
      <c r="J39" s="50">
        <f t="shared" si="8"/>
        <v>6.0000000000000001E-3</v>
      </c>
      <c r="K39" s="51">
        <f t="shared" si="9"/>
        <v>7.4999999999999997E-3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0.01</v>
      </c>
      <c r="V39" s="34"/>
      <c r="W39" s="49" t="s">
        <v>50</v>
      </c>
      <c r="X39" s="34"/>
      <c r="Y39" s="49" t="s">
        <v>50</v>
      </c>
      <c r="Z39" s="34"/>
      <c r="AA39" s="49">
        <v>8.0000000000000002E-3</v>
      </c>
      <c r="AB39" s="34"/>
      <c r="AC39" s="49" t="s">
        <v>50</v>
      </c>
      <c r="AD39" s="34"/>
      <c r="AE39" s="49" t="s">
        <v>50</v>
      </c>
      <c r="AF39" s="34"/>
      <c r="AG39" s="49">
        <v>6.0000000000000001E-3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0.06</v>
      </c>
      <c r="I43" s="34" t="str">
        <f t="shared" si="66"/>
        <v>▲</v>
      </c>
      <c r="J43" s="60">
        <f t="shared" si="8"/>
        <v>0.06</v>
      </c>
      <c r="K43" s="61">
        <f t="shared" si="9"/>
        <v>0.06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0.06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9</v>
      </c>
      <c r="I46" s="34" t="str">
        <f t="shared" si="66"/>
        <v/>
      </c>
      <c r="J46" s="90">
        <f t="shared" si="8"/>
        <v>9</v>
      </c>
      <c r="K46" s="89">
        <f t="shared" si="9"/>
        <v>9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9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10</v>
      </c>
      <c r="I48" s="34"/>
      <c r="J48" s="92">
        <f t="shared" si="8"/>
        <v>8</v>
      </c>
      <c r="K48" s="91">
        <f t="shared" si="9"/>
        <v>9.0166666666666675</v>
      </c>
      <c r="L48" s="39">
        <f t="shared" si="0"/>
        <v>12</v>
      </c>
      <c r="M48" s="91">
        <v>8.6</v>
      </c>
      <c r="N48" s="34"/>
      <c r="O48" s="91">
        <v>8.5</v>
      </c>
      <c r="P48" s="34"/>
      <c r="Q48" s="91">
        <v>8.9</v>
      </c>
      <c r="R48" s="34"/>
      <c r="S48" s="91">
        <v>8.5</v>
      </c>
      <c r="T48" s="34"/>
      <c r="U48" s="91">
        <v>10</v>
      </c>
      <c r="V48" s="34"/>
      <c r="W48" s="91">
        <v>9</v>
      </c>
      <c r="X48" s="34"/>
      <c r="Y48" s="91">
        <v>9</v>
      </c>
      <c r="Z48" s="34"/>
      <c r="AA48" s="91">
        <v>8</v>
      </c>
      <c r="AB48" s="34"/>
      <c r="AC48" s="91">
        <v>9.6</v>
      </c>
      <c r="AD48" s="34"/>
      <c r="AE48" s="91">
        <v>9.5</v>
      </c>
      <c r="AF48" s="34"/>
      <c r="AG48" s="91">
        <v>9.6999999999999993</v>
      </c>
      <c r="AH48" s="34"/>
      <c r="AI48" s="91">
        <v>8.9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17</v>
      </c>
      <c r="I49" s="34" t="str">
        <f t="shared" ref="I49:I55" si="98">IF(H49="","",IF($F49*($H$7/100)&lt;H49,$I$7,IF($F49*($H$8/100)&lt;H49,$I$8,"")))</f>
        <v/>
      </c>
      <c r="J49" s="90">
        <f t="shared" si="8"/>
        <v>17</v>
      </c>
      <c r="K49" s="89">
        <f t="shared" si="9"/>
        <v>17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17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49</v>
      </c>
      <c r="I50" s="34" t="str">
        <f t="shared" si="98"/>
        <v/>
      </c>
      <c r="J50" s="90">
        <f t="shared" si="8"/>
        <v>49</v>
      </c>
      <c r="K50" s="89">
        <f t="shared" si="9"/>
        <v>49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49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1.9999999999999999E-6</v>
      </c>
      <c r="I52" s="34" t="str">
        <f t="shared" si="98"/>
        <v>○</v>
      </c>
      <c r="J52" s="95">
        <f t="shared" si="8"/>
        <v>1.9999999999999999E-6</v>
      </c>
      <c r="K52" s="96">
        <f t="shared" si="9"/>
        <v>1.9999999999999999E-6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1.9999999999999999E-6</v>
      </c>
      <c r="V52" s="34" t="str">
        <f t="shared" si="73"/>
        <v>○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0.41435833333333333</v>
      </c>
      <c r="L56" s="39">
        <f t="shared" si="0"/>
        <v>12</v>
      </c>
      <c r="M56" s="97">
        <v>0.4</v>
      </c>
      <c r="N56" s="34"/>
      <c r="O56" s="97">
        <v>0.5</v>
      </c>
      <c r="P56" s="34"/>
      <c r="Q56" s="97">
        <v>0.6</v>
      </c>
      <c r="R56" s="34"/>
      <c r="S56" s="97">
        <v>0.6</v>
      </c>
      <c r="T56" s="34"/>
      <c r="U56" s="97">
        <v>0.6</v>
      </c>
      <c r="V56" s="34"/>
      <c r="W56" s="97">
        <v>0.6</v>
      </c>
      <c r="X56" s="34"/>
      <c r="Y56" s="97">
        <v>0.7</v>
      </c>
      <c r="Z56" s="34"/>
      <c r="AA56" s="97">
        <v>0.6</v>
      </c>
      <c r="AB56" s="34"/>
      <c r="AC56" s="97">
        <v>0.37230000000000002</v>
      </c>
      <c r="AD56" s="34"/>
      <c r="AE56" s="97">
        <v>0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7.6</v>
      </c>
      <c r="I57" s="34"/>
      <c r="J57" s="101">
        <f t="shared" si="8"/>
        <v>7.1</v>
      </c>
      <c r="K57" s="100">
        <f t="shared" si="9"/>
        <v>7.3249999999999993</v>
      </c>
      <c r="L57" s="39">
        <f t="shared" si="0"/>
        <v>12</v>
      </c>
      <c r="M57" s="100">
        <v>7.3</v>
      </c>
      <c r="N57" s="34"/>
      <c r="O57" s="100">
        <v>7.3</v>
      </c>
      <c r="P57" s="34"/>
      <c r="Q57" s="100">
        <v>7.3</v>
      </c>
      <c r="R57" s="34"/>
      <c r="S57" s="100">
        <v>7.4</v>
      </c>
      <c r="T57" s="34"/>
      <c r="U57" s="100">
        <v>7.5</v>
      </c>
      <c r="V57" s="34"/>
      <c r="W57" s="100">
        <v>7.6</v>
      </c>
      <c r="X57" s="34"/>
      <c r="Y57" s="100">
        <v>7.5</v>
      </c>
      <c r="Z57" s="34"/>
      <c r="AA57" s="100">
        <v>7.4</v>
      </c>
      <c r="AB57" s="34"/>
      <c r="AC57" s="100">
        <v>7.2</v>
      </c>
      <c r="AD57" s="34"/>
      <c r="AE57" s="100">
        <v>7.1</v>
      </c>
      <c r="AF57" s="34"/>
      <c r="AG57" s="100">
        <v>7.1</v>
      </c>
      <c r="AH57" s="34"/>
      <c r="AI57" s="100">
        <v>7.2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0.7</v>
      </c>
      <c r="I60" s="107"/>
      <c r="J60" s="108">
        <f t="shared" si="8"/>
        <v>0</v>
      </c>
      <c r="K60" s="109">
        <f t="shared" ref="K60:K61" si="129">IFERROR(AVERAGE(M60:XFD60),"")</f>
        <v>0.15</v>
      </c>
      <c r="L60" s="39">
        <f t="shared" si="0"/>
        <v>12</v>
      </c>
      <c r="M60" s="106">
        <v>0.6</v>
      </c>
      <c r="N60" s="107"/>
      <c r="O60" s="106">
        <v>0.5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0.7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65" priority="107" operator="equal">
      <formula>$I$7</formula>
    </cfRule>
  </conditionalFormatting>
  <conditionalFormatting sqref="V11:V61 AH11:AH61">
    <cfRule type="cellIs" dxfId="64" priority="89" operator="equal">
      <formula>$I$7</formula>
    </cfRule>
  </conditionalFormatting>
  <conditionalFormatting sqref="X11:X61 AJ11:AJ61">
    <cfRule type="cellIs" dxfId="63" priority="87" operator="equal">
      <formula>$I$7</formula>
    </cfRule>
  </conditionalFormatting>
  <conditionalFormatting sqref="Z11:Z61 AB11:AB61 AD11:AD61 AF11:AF61 I11:I61 N11:N61 P11:P61 R11:R61 T11:T61">
    <cfRule type="cellIs" dxfId="62" priority="106" operator="equal">
      <formula>$I$8</formula>
    </cfRule>
  </conditionalFormatting>
  <conditionalFormatting sqref="Z11:Z61">
    <cfRule type="cellIs" dxfId="61" priority="84" operator="equal">
      <formula>$I$7</formula>
    </cfRule>
    <cfRule type="cellIs" dxfId="60" priority="83" operator="equal">
      <formula>$I$8</formula>
    </cfRule>
  </conditionalFormatting>
  <conditionalFormatting sqref="AB11:AB61">
    <cfRule type="cellIs" dxfId="59" priority="82" operator="equal">
      <formula>$I$7</formula>
    </cfRule>
    <cfRule type="cellIs" dxfId="58" priority="81" operator="equal">
      <formula>$I$8</formula>
    </cfRule>
  </conditionalFormatting>
  <conditionalFormatting sqref="AD11:AD61">
    <cfRule type="cellIs" dxfId="57" priority="80" operator="equal">
      <formula>$I$7</formula>
    </cfRule>
    <cfRule type="cellIs" dxfId="56" priority="79" operator="equal">
      <formula>$I$8</formula>
    </cfRule>
  </conditionalFormatting>
  <conditionalFormatting sqref="AF11:AF61">
    <cfRule type="cellIs" dxfId="55" priority="78" operator="equal">
      <formula>$I$7</formula>
    </cfRule>
    <cfRule type="cellIs" dxfId="54" priority="77" operator="equal">
      <formula>$I$8</formula>
    </cfRule>
  </conditionalFormatting>
  <conditionalFormatting sqref="AH11:AH61 V11:V61">
    <cfRule type="cellIs" dxfId="53" priority="88" operator="equal">
      <formula>$I$8</formula>
    </cfRule>
  </conditionalFormatting>
  <conditionalFormatting sqref="AH11:AH61">
    <cfRule type="cellIs" dxfId="52" priority="76" operator="equal">
      <formula>$I$7</formula>
    </cfRule>
    <cfRule type="cellIs" dxfId="51" priority="75" operator="equal">
      <formula>$I$8</formula>
    </cfRule>
  </conditionalFormatting>
  <conditionalFormatting sqref="AJ11:AJ61 X11:X61">
    <cfRule type="cellIs" dxfId="50" priority="86" operator="equal">
      <formula>$I$8</formula>
    </cfRule>
  </conditionalFormatting>
  <conditionalFormatting sqref="AJ11:AJ61">
    <cfRule type="cellIs" dxfId="49" priority="74" operator="equal">
      <formula>$I$7</formula>
    </cfRule>
    <cfRule type="cellIs" dxfId="48" priority="73" operator="equal">
      <formula>$I$8</formula>
    </cfRule>
  </conditionalFormatting>
  <conditionalFormatting sqref="AL11:AL61">
    <cfRule type="cellIs" dxfId="47" priority="48" operator="equal">
      <formula>$I$7</formula>
    </cfRule>
    <cfRule type="cellIs" dxfId="46" priority="47" operator="equal">
      <formula>$I$8</formula>
    </cfRule>
  </conditionalFormatting>
  <conditionalFormatting sqref="AN11:AN61">
    <cfRule type="cellIs" dxfId="45" priority="46" operator="equal">
      <formula>$I$7</formula>
    </cfRule>
    <cfRule type="cellIs" dxfId="44" priority="45" operator="equal">
      <formula>$I$8</formula>
    </cfRule>
  </conditionalFormatting>
  <conditionalFormatting sqref="AP11:AP61">
    <cfRule type="cellIs" dxfId="43" priority="44" operator="equal">
      <formula>$I$7</formula>
    </cfRule>
    <cfRule type="cellIs" dxfId="42" priority="43" operator="equal">
      <formula>$I$8</formula>
    </cfRule>
  </conditionalFormatting>
  <conditionalFormatting sqref="AR11:AR61">
    <cfRule type="cellIs" dxfId="41" priority="41" operator="equal">
      <formula>$I$8</formula>
    </cfRule>
    <cfRule type="cellIs" dxfId="40" priority="42" operator="equal">
      <formula>$I$7</formula>
    </cfRule>
  </conditionalFormatting>
  <conditionalFormatting sqref="AT11:AT61">
    <cfRule type="cellIs" dxfId="39" priority="40" operator="equal">
      <formula>$I$7</formula>
    </cfRule>
    <cfRule type="cellIs" dxfId="38" priority="39" operator="equal">
      <formula>$I$8</formula>
    </cfRule>
  </conditionalFormatting>
  <conditionalFormatting sqref="AV11:AV61">
    <cfRule type="cellIs" dxfId="37" priority="38" operator="equal">
      <formula>$I$7</formula>
    </cfRule>
    <cfRule type="cellIs" dxfId="36" priority="37" operator="equal">
      <formula>$I$8</formula>
    </cfRule>
  </conditionalFormatting>
  <conditionalFormatting sqref="AX11:AX61">
    <cfRule type="cellIs" dxfId="35" priority="36" operator="equal">
      <formula>$I$7</formula>
    </cfRule>
    <cfRule type="cellIs" dxfId="34" priority="35" operator="equal">
      <formula>$I$8</formula>
    </cfRule>
  </conditionalFormatting>
  <conditionalFormatting sqref="AZ11:AZ61">
    <cfRule type="cellIs" dxfId="33" priority="33" operator="equal">
      <formula>$I$8</formula>
    </cfRule>
    <cfRule type="cellIs" dxfId="32" priority="34" operator="equal">
      <formula>$I$7</formula>
    </cfRule>
  </conditionalFormatting>
  <conditionalFormatting sqref="BB11:BB61">
    <cfRule type="cellIs" dxfId="31" priority="32" operator="equal">
      <formula>$I$7</formula>
    </cfRule>
    <cfRule type="cellIs" dxfId="30" priority="31" operator="equal">
      <formula>$I$8</formula>
    </cfRule>
  </conditionalFormatting>
  <conditionalFormatting sqref="BD11:BD61">
    <cfRule type="cellIs" dxfId="29" priority="30" operator="equal">
      <formula>$I$7</formula>
    </cfRule>
    <cfRule type="cellIs" dxfId="28" priority="29" operator="equal">
      <formula>$I$8</formula>
    </cfRule>
  </conditionalFormatting>
  <conditionalFormatting sqref="BF11:BF61">
    <cfRule type="cellIs" dxfId="27" priority="28" operator="equal">
      <formula>$I$7</formula>
    </cfRule>
    <cfRule type="cellIs" dxfId="26" priority="27" operator="equal">
      <formula>$I$8</formula>
    </cfRule>
  </conditionalFormatting>
  <conditionalFormatting sqref="BH11:BH61">
    <cfRule type="cellIs" dxfId="25" priority="25" operator="equal">
      <formula>$I$8</formula>
    </cfRule>
    <cfRule type="cellIs" dxfId="24" priority="26" operator="equal">
      <formula>$I$7</formula>
    </cfRule>
  </conditionalFormatting>
  <conditionalFormatting sqref="BJ11:BJ61">
    <cfRule type="cellIs" dxfId="23" priority="24" operator="equal">
      <formula>$I$7</formula>
    </cfRule>
    <cfRule type="cellIs" dxfId="22" priority="23" operator="equal">
      <formula>$I$8</formula>
    </cfRule>
  </conditionalFormatting>
  <conditionalFormatting sqref="BL11:BL61">
    <cfRule type="cellIs" dxfId="21" priority="22" operator="equal">
      <formula>$I$7</formula>
    </cfRule>
    <cfRule type="cellIs" dxfId="20" priority="21" operator="equal">
      <formula>$I$8</formula>
    </cfRule>
  </conditionalFormatting>
  <conditionalFormatting sqref="BN11:BN61">
    <cfRule type="cellIs" dxfId="19" priority="20" operator="equal">
      <formula>$I$7</formula>
    </cfRule>
    <cfRule type="cellIs" dxfId="18" priority="19" operator="equal">
      <formula>$I$8</formula>
    </cfRule>
  </conditionalFormatting>
  <conditionalFormatting sqref="BP11:BP61">
    <cfRule type="cellIs" dxfId="17" priority="18" operator="equal">
      <formula>$I$7</formula>
    </cfRule>
    <cfRule type="cellIs" dxfId="16" priority="17" operator="equal">
      <formula>$I$8</formula>
    </cfRule>
  </conditionalFormatting>
  <conditionalFormatting sqref="BR11:BR61">
    <cfRule type="cellIs" dxfId="15" priority="16" operator="equal">
      <formula>$I$7</formula>
    </cfRule>
    <cfRule type="cellIs" dxfId="14" priority="15" operator="equal">
      <formula>$I$8</formula>
    </cfRule>
  </conditionalFormatting>
  <conditionalFormatting sqref="BT11:BT61">
    <cfRule type="cellIs" dxfId="13" priority="14" operator="equal">
      <formula>$I$7</formula>
    </cfRule>
    <cfRule type="cellIs" dxfId="12" priority="13" operator="equal">
      <formula>$I$8</formula>
    </cfRule>
  </conditionalFormatting>
  <conditionalFormatting sqref="BV11:BV61">
    <cfRule type="cellIs" dxfId="11" priority="12" operator="equal">
      <formula>$I$7</formula>
    </cfRule>
    <cfRule type="cellIs" dxfId="10" priority="11" operator="equal">
      <formula>$I$8</formula>
    </cfRule>
  </conditionalFormatting>
  <conditionalFormatting sqref="BX11:BX61">
    <cfRule type="cellIs" dxfId="9" priority="10" operator="equal">
      <formula>$I$7</formula>
    </cfRule>
    <cfRule type="cellIs" dxfId="8" priority="9" operator="equal">
      <formula>$I$8</formula>
    </cfRule>
  </conditionalFormatting>
  <conditionalFormatting sqref="BZ11:BZ61">
    <cfRule type="cellIs" dxfId="7" priority="8" operator="equal">
      <formula>$I$7</formula>
    </cfRule>
    <cfRule type="cellIs" dxfId="6" priority="7" operator="equal">
      <formula>$I$8</formula>
    </cfRule>
  </conditionalFormatting>
  <conditionalFormatting sqref="CB11:CB61">
    <cfRule type="cellIs" dxfId="5" priority="6" operator="equal">
      <formula>$I$7</formula>
    </cfRule>
    <cfRule type="cellIs" dxfId="4" priority="5" operator="equal">
      <formula>$I$8</formula>
    </cfRule>
  </conditionalFormatting>
  <conditionalFormatting sqref="CD11:CD61">
    <cfRule type="cellIs" dxfId="3" priority="4" operator="equal">
      <formula>$I$7</formula>
    </cfRule>
    <cfRule type="cellIs" dxfId="2" priority="3" operator="equal">
      <formula>$I$8</formula>
    </cfRule>
  </conditionalFormatting>
  <conditionalFormatting sqref="CF11:CF61">
    <cfRule type="cellIs" dxfId="1" priority="1" operator="equal">
      <formula>$I$8</formula>
    </cfRule>
    <cfRule type="cellIs" dxfId="0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国影1号水源</vt:lpstr>
      <vt:lpstr>国影2号水源</vt:lpstr>
      <vt:lpstr>国影3号水源</vt:lpstr>
      <vt:lpstr>9号井</vt:lpstr>
      <vt:lpstr>北潟井</vt:lpstr>
      <vt:lpstr>伊井</vt:lpstr>
      <vt:lpstr>東山</vt:lpstr>
      <vt:lpstr>牛ノ谷</vt:lpstr>
      <vt:lpstr>中浜</vt:lpstr>
      <vt:lpstr>城新田</vt:lpstr>
      <vt:lpstr>金津こども園</vt:lpstr>
      <vt:lpstr>富津</vt:lpstr>
      <vt:lpstr>'9号井'!Print_Area</vt:lpstr>
      <vt:lpstr>伊井!Print_Area</vt:lpstr>
      <vt:lpstr>牛ノ谷!Print_Area</vt:lpstr>
      <vt:lpstr>金津こども園!Print_Area</vt:lpstr>
      <vt:lpstr>国影1号水源!Print_Area</vt:lpstr>
      <vt:lpstr>国影2号水源!Print_Area</vt:lpstr>
      <vt:lpstr>国影3号水源!Print_Area</vt:lpstr>
      <vt:lpstr>城新田!Print_Area</vt:lpstr>
      <vt:lpstr>中浜!Print_Area</vt:lpstr>
      <vt:lpstr>東山!Print_Area</vt:lpstr>
      <vt:lpstr>富津!Print_Area</vt:lpstr>
      <vt:lpstr>北潟井!Print_Area</vt:lpstr>
      <vt:lpstr>'9号井'!Print_Titles</vt:lpstr>
      <vt:lpstr>伊井!Print_Titles</vt:lpstr>
      <vt:lpstr>牛ノ谷!Print_Titles</vt:lpstr>
      <vt:lpstr>金津こども園!Print_Titles</vt:lpstr>
      <vt:lpstr>国影1号水源!Print_Titles</vt:lpstr>
      <vt:lpstr>国影2号水源!Print_Titles</vt:lpstr>
      <vt:lpstr>国影3号水源!Print_Titles</vt:lpstr>
      <vt:lpstr>城新田!Print_Titles</vt:lpstr>
      <vt:lpstr>中浜!Print_Titles</vt:lpstr>
      <vt:lpstr>東山!Print_Titles</vt:lpstr>
      <vt:lpstr>富津!Print_Titles</vt:lpstr>
      <vt:lpstr>北潟井!Print_Titles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義博 五十嵐</cp:lastModifiedBy>
  <dcterms:created xsi:type="dcterms:W3CDTF">2023-01-31T04:58:38Z</dcterms:created>
  <dcterms:modified xsi:type="dcterms:W3CDTF">2024-03-19T02:58:58Z</dcterms:modified>
</cp:coreProperties>
</file>